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266" windowWidth="14700" windowHeight="8445" activeTab="0"/>
  </bookViews>
  <sheets>
    <sheet name="Muni - Summary" sheetId="1" r:id="rId1"/>
    <sheet name="Muni - 500 kWh" sheetId="2" r:id="rId2"/>
    <sheet name="Muni - 1,000 kWh" sheetId="3" r:id="rId3"/>
    <sheet name="Muni - 1,500 kWh" sheetId="4" r:id="rId4"/>
    <sheet name="Muni - 2,000 KWH" sheetId="5" r:id="rId5"/>
  </sheets>
  <definedNames/>
  <calcPr fullCalcOnLoad="1"/>
</workbook>
</file>

<file path=xl/sharedStrings.xml><?xml version="1.0" encoding="utf-8"?>
<sst xmlns="http://schemas.openxmlformats.org/spreadsheetml/2006/main" count="338" uniqueCount="68">
  <si>
    <t>Provider</t>
  </si>
  <si>
    <t>Dalton Utilities</t>
  </si>
  <si>
    <t>Fort Valley Utility Commission</t>
  </si>
  <si>
    <t>Newnan Utilities</t>
  </si>
  <si>
    <t>Chickamauga Electric System</t>
  </si>
  <si>
    <t>Crisp County Power Commission</t>
  </si>
  <si>
    <t>Thomasville Utilities</t>
  </si>
  <si>
    <t>AVERAGE</t>
  </si>
  <si>
    <t>Fairburn Utilities</t>
  </si>
  <si>
    <t>Griffin Power</t>
  </si>
  <si>
    <t>Fitzgerald Utilities</t>
  </si>
  <si>
    <t>Albany Water, Gas &amp; Light Commission</t>
  </si>
  <si>
    <t>Marietta Board of Lights and Water</t>
  </si>
  <si>
    <t>Acworth Power (City of)</t>
  </si>
  <si>
    <t>Adel Electric (City of)</t>
  </si>
  <si>
    <t>Barnesville Electric (City of)</t>
  </si>
  <si>
    <t>Blakely Electric (City of)</t>
  </si>
  <si>
    <t>Buford Electric (City of)</t>
  </si>
  <si>
    <t>Cairo Electric (City of)</t>
  </si>
  <si>
    <t>Calhoun Utilities (City of)</t>
  </si>
  <si>
    <t>Camilla Electric (City of)</t>
  </si>
  <si>
    <t>College Park Power (City of)</t>
  </si>
  <si>
    <t>Commerce Electric (City of)</t>
  </si>
  <si>
    <t>Covington Electric (City of)</t>
  </si>
  <si>
    <t>Doerun Electric (City of)</t>
  </si>
  <si>
    <t>Douglas Electric (City of)</t>
  </si>
  <si>
    <t>East Point Electric (City of)</t>
  </si>
  <si>
    <t>Elberton Utilities (City of)</t>
  </si>
  <si>
    <t>Ellaville Utilities (City of)</t>
  </si>
  <si>
    <t>Forsyth Electric (City of)</t>
  </si>
  <si>
    <t>Grantville Electric (City of)</t>
  </si>
  <si>
    <t>Hampton Electric (City of)</t>
  </si>
  <si>
    <t>Hogansville Electric (City of)</t>
  </si>
  <si>
    <t>Jackson Electric (City of)</t>
  </si>
  <si>
    <t>LaFayette Electric (City of)</t>
  </si>
  <si>
    <t>LaGrange Utilities (City of)</t>
  </si>
  <si>
    <t>Lawrenceville Electric (City of)</t>
  </si>
  <si>
    <t>Monroe (City of)</t>
  </si>
  <si>
    <t>Monticello Electric (City of)</t>
  </si>
  <si>
    <t>Moultrie Utility Department (City of)</t>
  </si>
  <si>
    <t>Norcross (City of)</t>
  </si>
  <si>
    <t>Oxford Electric (City of)</t>
  </si>
  <si>
    <t>Palmetto Electric (City of)</t>
  </si>
  <si>
    <t>Quitman Electric (City of)</t>
  </si>
  <si>
    <t>Sylvania Utilities (City of)</t>
  </si>
  <si>
    <t>Thomaston Electric (City of)</t>
  </si>
  <si>
    <t>Washington Electric (City of)</t>
  </si>
  <si>
    <t>West Point Utilities (City of)</t>
  </si>
  <si>
    <t>Mansfield Electric (City of)</t>
  </si>
  <si>
    <t>Sandersville Electric (City of)</t>
  </si>
  <si>
    <t>Whigham Utilities (City of)</t>
  </si>
  <si>
    <t>Cartersville Electric System</t>
  </si>
  <si>
    <t>Sylvester Water, Light, Electric &amp; Gas Department (City of)</t>
  </si>
  <si>
    <t>Brinson (Town of)</t>
  </si>
  <si>
    <t>Georgia Public Service Commission</t>
  </si>
  <si>
    <t>Charges</t>
  </si>
  <si>
    <t>All Usage Levels, Alphabetical Listing</t>
  </si>
  <si>
    <t>Cents/kWh</t>
  </si>
  <si>
    <t>500 kWh</t>
  </si>
  <si>
    <t>1,000 kWh</t>
  </si>
  <si>
    <t>1,500 kWh</t>
  </si>
  <si>
    <t>2,000 kWh</t>
  </si>
  <si>
    <t>2,000 kWh Level Ranking (Low to High)</t>
  </si>
  <si>
    <t>1,500 kWh Level Ranking (Low to High)</t>
  </si>
  <si>
    <t>1,000 kWh Level Ranking (Low to High)</t>
  </si>
  <si>
    <t>500 kWh Level Ranking (Low to High)</t>
  </si>
  <si>
    <t>Residential Rate Survey – Summer 2013</t>
  </si>
  <si>
    <t>Municipal Providers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</si>
</sst>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0.00000"/>
    <numFmt numFmtId="173" formatCode="0.000000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164" fontId="3" fillId="35" borderId="10" xfId="0" applyNumberFormat="1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7" borderId="13" xfId="57" applyFont="1" applyFill="1" applyBorder="1" applyAlignment="1">
      <alignment horizontal="center" wrapText="1"/>
      <protection/>
    </xf>
    <xf numFmtId="0" fontId="3" fillId="34" borderId="14" xfId="0" applyFont="1" applyFill="1" applyBorder="1" applyAlignment="1">
      <alignment horizontal="center" wrapText="1"/>
    </xf>
    <xf numFmtId="0" fontId="3" fillId="36" borderId="15" xfId="57" applyFont="1" applyFill="1" applyBorder="1" applyAlignment="1">
      <alignment horizontal="center" wrapText="1"/>
      <protection/>
    </xf>
    <xf numFmtId="0" fontId="3" fillId="34" borderId="15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/>
    </xf>
    <xf numFmtId="164" fontId="3" fillId="35" borderId="17" xfId="0" applyNumberFormat="1" applyFont="1" applyFill="1" applyBorder="1" applyAlignment="1">
      <alignment horizontal="center" wrapText="1"/>
    </xf>
    <xf numFmtId="0" fontId="3" fillId="36" borderId="17" xfId="57" applyFont="1" applyFill="1" applyBorder="1" applyAlignment="1">
      <alignment horizontal="center" wrapText="1"/>
      <protection/>
    </xf>
    <xf numFmtId="0" fontId="3" fillId="37" borderId="17" xfId="57" applyFont="1" applyFill="1" applyBorder="1" applyAlignment="1">
      <alignment horizontal="center" wrapText="1"/>
      <protection/>
    </xf>
    <xf numFmtId="0" fontId="46" fillId="0" borderId="0" xfId="0" applyFont="1" applyAlignment="1">
      <alignment horizontal="right"/>
    </xf>
    <xf numFmtId="164" fontId="3" fillId="35" borderId="10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65" fontId="1" fillId="0" borderId="21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5" fontId="6" fillId="0" borderId="16" xfId="0" applyNumberFormat="1" applyFont="1" applyFill="1" applyBorder="1" applyAlignment="1">
      <alignment/>
    </xf>
    <xf numFmtId="165" fontId="1" fillId="0" borderId="12" xfId="0" applyNumberFormat="1" applyFont="1" applyBorder="1" applyAlignment="1">
      <alignment/>
    </xf>
    <xf numFmtId="0" fontId="1" fillId="0" borderId="0" xfId="57" applyFont="1" applyBorder="1">
      <alignment/>
      <protection/>
    </xf>
    <xf numFmtId="0" fontId="1" fillId="0" borderId="0" xfId="57" applyFont="1" applyFill="1" applyBorder="1">
      <alignment/>
      <protection/>
    </xf>
    <xf numFmtId="0" fontId="46" fillId="0" borderId="0" xfId="57" applyFont="1" applyAlignment="1">
      <alignment horizontal="right"/>
      <protection/>
    </xf>
    <xf numFmtId="0" fontId="3" fillId="34" borderId="23" xfId="57" applyFont="1" applyFill="1" applyBorder="1" applyAlignment="1">
      <alignment horizontal="center" wrapText="1"/>
      <protection/>
    </xf>
    <xf numFmtId="0" fontId="3" fillId="34" borderId="24" xfId="57" applyFont="1" applyFill="1" applyBorder="1" applyAlignment="1">
      <alignment horizontal="center" wrapText="1"/>
      <protection/>
    </xf>
    <xf numFmtId="164" fontId="46" fillId="34" borderId="25" xfId="0" applyNumberFormat="1" applyFont="1" applyFill="1" applyBorder="1" applyAlignment="1">
      <alignment/>
    </xf>
    <xf numFmtId="165" fontId="46" fillId="34" borderId="26" xfId="0" applyNumberFormat="1" applyFont="1" applyFill="1" applyBorder="1" applyAlignment="1">
      <alignment/>
    </xf>
    <xf numFmtId="0" fontId="0" fillId="0" borderId="0" xfId="57">
      <alignment/>
      <protection/>
    </xf>
    <xf numFmtId="0" fontId="3" fillId="0" borderId="0" xfId="57" applyFont="1" applyAlignment="1">
      <alignment horizontal="right"/>
      <protection/>
    </xf>
    <xf numFmtId="0" fontId="46" fillId="0" borderId="0" xfId="57" applyFont="1" applyAlignment="1">
      <alignment horizontal="right"/>
      <protection/>
    </xf>
    <xf numFmtId="0" fontId="3" fillId="35" borderId="23" xfId="57" applyFont="1" applyFill="1" applyBorder="1" applyAlignment="1">
      <alignment horizontal="center" wrapText="1"/>
      <protection/>
    </xf>
    <xf numFmtId="0" fontId="3" fillId="35" borderId="24" xfId="57" applyFont="1" applyFill="1" applyBorder="1" applyAlignment="1">
      <alignment horizontal="center" wrapText="1"/>
      <protection/>
    </xf>
    <xf numFmtId="165" fontId="46" fillId="0" borderId="27" xfId="57" applyNumberFormat="1" applyFont="1" applyFill="1" applyBorder="1" applyAlignment="1">
      <alignment/>
      <protection/>
    </xf>
    <xf numFmtId="164" fontId="46" fillId="0" borderId="28" xfId="57" applyNumberFormat="1" applyFont="1" applyFill="1" applyBorder="1" applyAlignment="1">
      <alignment/>
      <protection/>
    </xf>
    <xf numFmtId="0" fontId="46" fillId="0" borderId="0" xfId="57" applyFont="1" applyAlignment="1">
      <alignment horizontal="right"/>
      <protection/>
    </xf>
    <xf numFmtId="165" fontId="46" fillId="0" borderId="27" xfId="57" applyNumberFormat="1" applyFont="1" applyFill="1" applyBorder="1" applyAlignment="1">
      <alignment/>
      <protection/>
    </xf>
    <xf numFmtId="164" fontId="46" fillId="0" borderId="28" xfId="57" applyNumberFormat="1" applyFont="1" applyFill="1" applyBorder="1" applyAlignment="1">
      <alignment/>
      <protection/>
    </xf>
    <xf numFmtId="0" fontId="3" fillId="36" borderId="23" xfId="57" applyFont="1" applyFill="1" applyBorder="1" applyAlignment="1">
      <alignment horizontal="center" wrapText="1"/>
      <protection/>
    </xf>
    <xf numFmtId="0" fontId="3" fillId="36" borderId="24" xfId="57" applyFont="1" applyFill="1" applyBorder="1" applyAlignment="1">
      <alignment horizontal="center" wrapText="1"/>
      <protection/>
    </xf>
    <xf numFmtId="0" fontId="46" fillId="0" borderId="0" xfId="57" applyFont="1" applyAlignment="1">
      <alignment horizontal="right"/>
      <protection/>
    </xf>
    <xf numFmtId="165" fontId="46" fillId="0" borderId="27" xfId="57" applyNumberFormat="1" applyFont="1" applyFill="1" applyBorder="1" applyAlignment="1">
      <alignment/>
      <protection/>
    </xf>
    <xf numFmtId="164" fontId="46" fillId="0" borderId="28" xfId="57" applyNumberFormat="1" applyFont="1" applyFill="1" applyBorder="1" applyAlignment="1">
      <alignment/>
      <protection/>
    </xf>
    <xf numFmtId="0" fontId="3" fillId="37" borderId="23" xfId="57" applyFont="1" applyFill="1" applyBorder="1" applyAlignment="1">
      <alignment horizontal="center" wrapText="1"/>
      <protection/>
    </xf>
    <xf numFmtId="0" fontId="3" fillId="37" borderId="24" xfId="57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/>
    </xf>
    <xf numFmtId="165" fontId="1" fillId="0" borderId="19" xfId="0" applyNumberFormat="1" applyFont="1" applyFill="1" applyBorder="1" applyAlignment="1">
      <alignment/>
    </xf>
    <xf numFmtId="165" fontId="1" fillId="0" borderId="29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5" fontId="1" fillId="0" borderId="30" xfId="0" applyNumberFormat="1" applyFont="1" applyFill="1" applyBorder="1" applyAlignment="1">
      <alignment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5" borderId="36" xfId="57" applyFont="1" applyFill="1" applyBorder="1" applyAlignment="1">
      <alignment horizontal="center"/>
      <protection/>
    </xf>
    <xf numFmtId="0" fontId="7" fillId="35" borderId="35" xfId="57" applyFont="1" applyFill="1" applyBorder="1" applyAlignment="1">
      <alignment horizontal="center"/>
      <protection/>
    </xf>
    <xf numFmtId="0" fontId="7" fillId="36" borderId="36" xfId="57" applyFont="1" applyFill="1" applyBorder="1" applyAlignment="1">
      <alignment horizontal="center"/>
      <protection/>
    </xf>
    <xf numFmtId="0" fontId="7" fillId="36" borderId="35" xfId="57" applyFont="1" applyFill="1" applyBorder="1" applyAlignment="1">
      <alignment horizontal="center"/>
      <protection/>
    </xf>
    <xf numFmtId="0" fontId="7" fillId="37" borderId="37" xfId="57" applyFont="1" applyFill="1" applyBorder="1" applyAlignment="1">
      <alignment horizontal="center"/>
      <protection/>
    </xf>
    <xf numFmtId="0" fontId="7" fillId="37" borderId="11" xfId="57" applyFont="1" applyFill="1" applyBorder="1" applyAlignment="1">
      <alignment horizontal="center"/>
      <protection/>
    </xf>
    <xf numFmtId="0" fontId="3" fillId="34" borderId="38" xfId="0" applyFont="1" applyFill="1" applyBorder="1" applyAlignment="1">
      <alignment horizontal="center"/>
    </xf>
    <xf numFmtId="0" fontId="7" fillId="34" borderId="34" xfId="57" applyFont="1" applyFill="1" applyBorder="1" applyAlignment="1">
      <alignment horizontal="center"/>
      <protection/>
    </xf>
    <xf numFmtId="0" fontId="7" fillId="34" borderId="11" xfId="57" applyFont="1" applyFill="1" applyBorder="1" applyAlignment="1">
      <alignment horizontal="center"/>
      <protection/>
    </xf>
    <xf numFmtId="0" fontId="3" fillId="35" borderId="38" xfId="0" applyFont="1" applyFill="1" applyBorder="1" applyAlignment="1">
      <alignment horizontal="center"/>
    </xf>
    <xf numFmtId="0" fontId="7" fillId="35" borderId="34" xfId="57" applyFont="1" applyFill="1" applyBorder="1" applyAlignment="1">
      <alignment horizontal="center"/>
      <protection/>
    </xf>
    <xf numFmtId="0" fontId="7" fillId="35" borderId="11" xfId="57" applyFont="1" applyFill="1" applyBorder="1" applyAlignment="1">
      <alignment horizontal="center"/>
      <protection/>
    </xf>
    <xf numFmtId="0" fontId="3" fillId="36" borderId="38" xfId="0" applyFont="1" applyFill="1" applyBorder="1" applyAlignment="1">
      <alignment horizontal="center"/>
    </xf>
    <xf numFmtId="0" fontId="7" fillId="36" borderId="34" xfId="57" applyFont="1" applyFill="1" applyBorder="1" applyAlignment="1">
      <alignment horizontal="center"/>
      <protection/>
    </xf>
    <xf numFmtId="0" fontId="7" fillId="36" borderId="11" xfId="57" applyFont="1" applyFill="1" applyBorder="1" applyAlignment="1">
      <alignment horizontal="center"/>
      <protection/>
    </xf>
    <xf numFmtId="0" fontId="7" fillId="37" borderId="34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" t="s">
        <v>54</v>
      </c>
    </row>
    <row r="2" ht="16.5" customHeight="1">
      <c r="B2" s="2"/>
    </row>
    <row r="3" ht="16.5" customHeight="1">
      <c r="B3" s="3" t="s">
        <v>66</v>
      </c>
    </row>
    <row r="4" ht="16.5" customHeight="1">
      <c r="B4" s="3" t="s">
        <v>67</v>
      </c>
    </row>
    <row r="5" ht="16.5" customHeight="1">
      <c r="B5" s="3" t="s">
        <v>56</v>
      </c>
    </row>
    <row r="6" ht="16.5" customHeight="1" thickBot="1">
      <c r="B6" s="3"/>
    </row>
    <row r="7" spans="3:10" ht="16.5" customHeight="1" thickBot="1">
      <c r="C7" s="73" t="s">
        <v>58</v>
      </c>
      <c r="D7" s="74"/>
      <c r="E7" s="75" t="s">
        <v>59</v>
      </c>
      <c r="F7" s="76"/>
      <c r="G7" s="77" t="s">
        <v>60</v>
      </c>
      <c r="H7" s="78"/>
      <c r="I7" s="79" t="s">
        <v>61</v>
      </c>
      <c r="J7" s="80"/>
    </row>
    <row r="8" spans="1:10" ht="24.75" customHeight="1" thickBot="1">
      <c r="A8" s="4"/>
      <c r="B8" s="10" t="s">
        <v>0</v>
      </c>
      <c r="C8" s="11" t="s">
        <v>55</v>
      </c>
      <c r="D8" s="12" t="s">
        <v>57</v>
      </c>
      <c r="E8" s="13" t="s">
        <v>55</v>
      </c>
      <c r="F8" s="14" t="s">
        <v>57</v>
      </c>
      <c r="G8" s="15" t="s">
        <v>55</v>
      </c>
      <c r="H8" s="16" t="s">
        <v>57</v>
      </c>
      <c r="I8" s="17" t="s">
        <v>55</v>
      </c>
      <c r="J8" s="18" t="s">
        <v>57</v>
      </c>
    </row>
    <row r="9" spans="1:10" s="68" customFormat="1" ht="16.5" customHeight="1">
      <c r="A9" s="65">
        <v>1</v>
      </c>
      <c r="B9" s="33" t="s">
        <v>13</v>
      </c>
      <c r="C9" s="34">
        <v>75.01</v>
      </c>
      <c r="D9" s="66">
        <f aca="true" t="shared" si="0" ref="D9:D29">C9/5</f>
        <v>15.002</v>
      </c>
      <c r="E9" s="34">
        <v>144.96</v>
      </c>
      <c r="F9" s="66">
        <f aca="true" t="shared" si="1" ref="F9:F29">E9/10</f>
        <v>14.496</v>
      </c>
      <c r="G9" s="34">
        <v>228.52</v>
      </c>
      <c r="H9" s="66">
        <f aca="true" t="shared" si="2" ref="H9:H29">G9/15</f>
        <v>15.234666666666667</v>
      </c>
      <c r="I9" s="34">
        <v>312.07</v>
      </c>
      <c r="J9" s="67">
        <f aca="true" t="shared" si="3" ref="J9:J29">I9/20</f>
        <v>15.6035</v>
      </c>
    </row>
    <row r="10" spans="1:10" s="68" customFormat="1" ht="16.5" customHeight="1">
      <c r="A10" s="65">
        <v>2</v>
      </c>
      <c r="B10" s="35" t="s">
        <v>14</v>
      </c>
      <c r="C10" s="20">
        <v>63.1</v>
      </c>
      <c r="D10" s="69">
        <f t="shared" si="0"/>
        <v>12.620000000000001</v>
      </c>
      <c r="E10" s="20">
        <v>127.45</v>
      </c>
      <c r="F10" s="69">
        <f t="shared" si="1"/>
        <v>12.745000000000001</v>
      </c>
      <c r="G10" s="20">
        <v>197.05</v>
      </c>
      <c r="H10" s="69">
        <f t="shared" si="2"/>
        <v>13.136666666666667</v>
      </c>
      <c r="I10" s="20">
        <v>266.65</v>
      </c>
      <c r="J10" s="70">
        <f t="shared" si="3"/>
        <v>13.3325</v>
      </c>
    </row>
    <row r="11" spans="1:10" s="68" customFormat="1" ht="16.5" customHeight="1">
      <c r="A11" s="65">
        <v>3</v>
      </c>
      <c r="B11" s="35" t="s">
        <v>11</v>
      </c>
      <c r="C11" s="20">
        <v>55.25</v>
      </c>
      <c r="D11" s="69">
        <f t="shared" si="0"/>
        <v>11.05</v>
      </c>
      <c r="E11" s="20">
        <v>112.05</v>
      </c>
      <c r="F11" s="69">
        <f t="shared" si="1"/>
        <v>11.205</v>
      </c>
      <c r="G11" s="20">
        <v>173.8</v>
      </c>
      <c r="H11" s="69">
        <f t="shared" si="2"/>
        <v>11.586666666666668</v>
      </c>
      <c r="I11" s="20">
        <v>235.55</v>
      </c>
      <c r="J11" s="70">
        <f t="shared" si="3"/>
        <v>11.7775</v>
      </c>
    </row>
    <row r="12" spans="1:10" s="68" customFormat="1" ht="16.5" customHeight="1">
      <c r="A12" s="65">
        <v>4</v>
      </c>
      <c r="B12" s="35" t="s">
        <v>15</v>
      </c>
      <c r="C12" s="20">
        <v>62</v>
      </c>
      <c r="D12" s="69">
        <f t="shared" si="0"/>
        <v>12.4</v>
      </c>
      <c r="E12" s="20">
        <v>126</v>
      </c>
      <c r="F12" s="69">
        <f t="shared" si="1"/>
        <v>12.6</v>
      </c>
      <c r="G12" s="20">
        <v>193.5</v>
      </c>
      <c r="H12" s="69">
        <f t="shared" si="2"/>
        <v>12.9</v>
      </c>
      <c r="I12" s="20">
        <v>261</v>
      </c>
      <c r="J12" s="70">
        <f t="shared" si="3"/>
        <v>13.05</v>
      </c>
    </row>
    <row r="13" spans="1:10" s="68" customFormat="1" ht="16.5" customHeight="1">
      <c r="A13" s="65">
        <v>5</v>
      </c>
      <c r="B13" s="35" t="s">
        <v>16</v>
      </c>
      <c r="C13" s="20">
        <v>59.5</v>
      </c>
      <c r="D13" s="69">
        <f t="shared" si="0"/>
        <v>11.9</v>
      </c>
      <c r="E13" s="20">
        <v>107</v>
      </c>
      <c r="F13" s="69">
        <f t="shared" si="1"/>
        <v>10.7</v>
      </c>
      <c r="G13" s="20">
        <v>168.5</v>
      </c>
      <c r="H13" s="69">
        <f t="shared" si="2"/>
        <v>11.233333333333333</v>
      </c>
      <c r="I13" s="20">
        <v>230</v>
      </c>
      <c r="J13" s="70">
        <f t="shared" si="3"/>
        <v>11.5</v>
      </c>
    </row>
    <row r="14" spans="1:10" s="68" customFormat="1" ht="16.5" customHeight="1">
      <c r="A14" s="65">
        <v>6</v>
      </c>
      <c r="B14" s="35" t="s">
        <v>53</v>
      </c>
      <c r="C14" s="20">
        <v>70.72</v>
      </c>
      <c r="D14" s="69">
        <f t="shared" si="0"/>
        <v>14.144</v>
      </c>
      <c r="E14" s="20">
        <v>125.57</v>
      </c>
      <c r="F14" s="69">
        <f t="shared" si="1"/>
        <v>12.556999999999999</v>
      </c>
      <c r="G14" s="20">
        <v>180.42</v>
      </c>
      <c r="H14" s="69">
        <f t="shared" si="2"/>
        <v>12.027999999999999</v>
      </c>
      <c r="I14" s="20">
        <v>235.27</v>
      </c>
      <c r="J14" s="70">
        <f t="shared" si="3"/>
        <v>11.7635</v>
      </c>
    </row>
    <row r="15" spans="1:10" s="68" customFormat="1" ht="16.5" customHeight="1">
      <c r="A15" s="65">
        <v>7</v>
      </c>
      <c r="B15" s="35" t="s">
        <v>17</v>
      </c>
      <c r="C15" s="20">
        <v>55.5</v>
      </c>
      <c r="D15" s="69">
        <f t="shared" si="0"/>
        <v>11.1</v>
      </c>
      <c r="E15" s="20">
        <v>113.1</v>
      </c>
      <c r="F15" s="69">
        <f t="shared" si="1"/>
        <v>11.309999999999999</v>
      </c>
      <c r="G15" s="20">
        <v>174.6</v>
      </c>
      <c r="H15" s="69">
        <f t="shared" si="2"/>
        <v>11.639999999999999</v>
      </c>
      <c r="I15" s="20">
        <v>236.1</v>
      </c>
      <c r="J15" s="70">
        <f t="shared" si="3"/>
        <v>11.805</v>
      </c>
    </row>
    <row r="16" spans="1:10" s="68" customFormat="1" ht="16.5" customHeight="1">
      <c r="A16" s="65">
        <v>8</v>
      </c>
      <c r="B16" s="35" t="s">
        <v>18</v>
      </c>
      <c r="C16" s="20">
        <v>69.8</v>
      </c>
      <c r="D16" s="69">
        <f t="shared" si="0"/>
        <v>13.959999999999999</v>
      </c>
      <c r="E16" s="20">
        <v>132.1</v>
      </c>
      <c r="F16" s="69">
        <f t="shared" si="1"/>
        <v>13.209999999999999</v>
      </c>
      <c r="G16" s="20">
        <v>194.4</v>
      </c>
      <c r="H16" s="69">
        <f t="shared" si="2"/>
        <v>12.96</v>
      </c>
      <c r="I16" s="20">
        <v>256.7</v>
      </c>
      <c r="J16" s="70">
        <f t="shared" si="3"/>
        <v>12.834999999999999</v>
      </c>
    </row>
    <row r="17" spans="1:10" s="68" customFormat="1" ht="16.5" customHeight="1">
      <c r="A17" s="65">
        <v>9</v>
      </c>
      <c r="B17" s="35" t="s">
        <v>19</v>
      </c>
      <c r="C17" s="20">
        <v>59.72</v>
      </c>
      <c r="D17" s="69">
        <f t="shared" si="0"/>
        <v>11.943999999999999</v>
      </c>
      <c r="E17" s="20">
        <v>109.44</v>
      </c>
      <c r="F17" s="69">
        <f t="shared" si="1"/>
        <v>10.943999999999999</v>
      </c>
      <c r="G17" s="20">
        <v>159.16</v>
      </c>
      <c r="H17" s="69">
        <f t="shared" si="2"/>
        <v>10.610666666666667</v>
      </c>
      <c r="I17" s="20">
        <v>208.88</v>
      </c>
      <c r="J17" s="70">
        <f t="shared" si="3"/>
        <v>10.443999999999999</v>
      </c>
    </row>
    <row r="18" spans="1:10" s="68" customFormat="1" ht="16.5" customHeight="1">
      <c r="A18" s="65">
        <v>10</v>
      </c>
      <c r="B18" s="35" t="s">
        <v>20</v>
      </c>
      <c r="C18" s="20">
        <v>61.75</v>
      </c>
      <c r="D18" s="69">
        <f t="shared" si="0"/>
        <v>12.35</v>
      </c>
      <c r="E18" s="20">
        <v>119.5</v>
      </c>
      <c r="F18" s="69">
        <f t="shared" si="1"/>
        <v>11.95</v>
      </c>
      <c r="G18" s="20">
        <v>184.25</v>
      </c>
      <c r="H18" s="69">
        <f t="shared" si="2"/>
        <v>12.283333333333333</v>
      </c>
      <c r="I18" s="20">
        <v>249</v>
      </c>
      <c r="J18" s="70">
        <f t="shared" si="3"/>
        <v>12.45</v>
      </c>
    </row>
    <row r="19" spans="1:10" s="68" customFormat="1" ht="16.5" customHeight="1">
      <c r="A19" s="65">
        <v>11</v>
      </c>
      <c r="B19" s="35" t="s">
        <v>51</v>
      </c>
      <c r="C19" s="20">
        <v>58.83</v>
      </c>
      <c r="D19" s="69">
        <f t="shared" si="0"/>
        <v>11.766</v>
      </c>
      <c r="E19" s="20">
        <v>111.36</v>
      </c>
      <c r="F19" s="69">
        <f t="shared" si="1"/>
        <v>11.136</v>
      </c>
      <c r="G19" s="20">
        <v>176.71</v>
      </c>
      <c r="H19" s="69">
        <f t="shared" si="2"/>
        <v>11.780666666666667</v>
      </c>
      <c r="I19" s="20">
        <v>242.06</v>
      </c>
      <c r="J19" s="70">
        <f t="shared" si="3"/>
        <v>12.103</v>
      </c>
    </row>
    <row r="20" spans="1:10" s="68" customFormat="1" ht="16.5" customHeight="1">
      <c r="A20" s="65">
        <v>12</v>
      </c>
      <c r="B20" s="35" t="s">
        <v>4</v>
      </c>
      <c r="C20" s="20">
        <v>55.24</v>
      </c>
      <c r="D20" s="69">
        <f t="shared" si="0"/>
        <v>11.048</v>
      </c>
      <c r="E20" s="20">
        <v>99.95</v>
      </c>
      <c r="F20" s="69">
        <f t="shared" si="1"/>
        <v>9.995000000000001</v>
      </c>
      <c r="G20" s="20">
        <v>144.67</v>
      </c>
      <c r="H20" s="69">
        <f t="shared" si="2"/>
        <v>9.644666666666666</v>
      </c>
      <c r="I20" s="20">
        <v>189.38</v>
      </c>
      <c r="J20" s="70">
        <f t="shared" si="3"/>
        <v>9.469</v>
      </c>
    </row>
    <row r="21" spans="1:10" s="68" customFormat="1" ht="16.5" customHeight="1">
      <c r="A21" s="65">
        <v>13</v>
      </c>
      <c r="B21" s="35" t="s">
        <v>21</v>
      </c>
      <c r="C21" s="20">
        <v>56.3</v>
      </c>
      <c r="D21" s="69">
        <f t="shared" si="0"/>
        <v>11.26</v>
      </c>
      <c r="E21" s="20">
        <v>116.8</v>
      </c>
      <c r="F21" s="69">
        <f t="shared" si="1"/>
        <v>11.68</v>
      </c>
      <c r="G21" s="20">
        <v>177.3</v>
      </c>
      <c r="H21" s="69">
        <f t="shared" si="2"/>
        <v>11.82</v>
      </c>
      <c r="I21" s="20">
        <v>237.8</v>
      </c>
      <c r="J21" s="70">
        <f t="shared" si="3"/>
        <v>11.89</v>
      </c>
    </row>
    <row r="22" spans="1:10" s="68" customFormat="1" ht="16.5" customHeight="1">
      <c r="A22" s="65">
        <v>14</v>
      </c>
      <c r="B22" s="35" t="s">
        <v>22</v>
      </c>
      <c r="C22" s="20">
        <v>59.87</v>
      </c>
      <c r="D22" s="69">
        <f t="shared" si="0"/>
        <v>11.974</v>
      </c>
      <c r="E22" s="20">
        <v>121.73</v>
      </c>
      <c r="F22" s="69">
        <f t="shared" si="1"/>
        <v>12.173</v>
      </c>
      <c r="G22" s="20">
        <v>187.6</v>
      </c>
      <c r="H22" s="69">
        <f t="shared" si="2"/>
        <v>12.506666666666666</v>
      </c>
      <c r="I22" s="20">
        <v>253.46</v>
      </c>
      <c r="J22" s="70">
        <f t="shared" si="3"/>
        <v>12.673</v>
      </c>
    </row>
    <row r="23" spans="1:10" s="68" customFormat="1" ht="16.5" customHeight="1">
      <c r="A23" s="65">
        <v>15</v>
      </c>
      <c r="B23" s="35" t="s">
        <v>23</v>
      </c>
      <c r="C23" s="20">
        <v>56.51</v>
      </c>
      <c r="D23" s="69">
        <f t="shared" si="0"/>
        <v>11.302</v>
      </c>
      <c r="E23" s="20">
        <v>113.31</v>
      </c>
      <c r="F23" s="69">
        <f t="shared" si="1"/>
        <v>11.331</v>
      </c>
      <c r="G23" s="20">
        <v>176.4</v>
      </c>
      <c r="H23" s="69">
        <f t="shared" si="2"/>
        <v>11.76</v>
      </c>
      <c r="I23" s="20">
        <v>239.49</v>
      </c>
      <c r="J23" s="70">
        <f t="shared" si="3"/>
        <v>11.9745</v>
      </c>
    </row>
    <row r="24" spans="1:10" s="68" customFormat="1" ht="16.5" customHeight="1">
      <c r="A24" s="65">
        <v>16</v>
      </c>
      <c r="B24" s="35" t="s">
        <v>5</v>
      </c>
      <c r="C24" s="20">
        <v>56.61</v>
      </c>
      <c r="D24" s="69">
        <f t="shared" si="0"/>
        <v>11.322</v>
      </c>
      <c r="E24" s="20">
        <v>116.66</v>
      </c>
      <c r="F24" s="69">
        <f t="shared" si="1"/>
        <v>11.666</v>
      </c>
      <c r="G24" s="20">
        <v>184</v>
      </c>
      <c r="H24" s="69">
        <f t="shared" si="2"/>
        <v>12.266666666666667</v>
      </c>
      <c r="I24" s="20">
        <v>251.34</v>
      </c>
      <c r="J24" s="70">
        <f t="shared" si="3"/>
        <v>12.567</v>
      </c>
    </row>
    <row r="25" spans="1:10" s="68" customFormat="1" ht="16.5" customHeight="1">
      <c r="A25" s="65">
        <v>17</v>
      </c>
      <c r="B25" s="35" t="s">
        <v>1</v>
      </c>
      <c r="C25" s="20">
        <v>43.09</v>
      </c>
      <c r="D25" s="69">
        <f t="shared" si="0"/>
        <v>8.618</v>
      </c>
      <c r="E25" s="20">
        <v>103.46</v>
      </c>
      <c r="F25" s="69">
        <f t="shared" si="1"/>
        <v>10.346</v>
      </c>
      <c r="G25" s="20">
        <v>163.83</v>
      </c>
      <c r="H25" s="69">
        <f t="shared" si="2"/>
        <v>10.922</v>
      </c>
      <c r="I25" s="20">
        <v>224.2</v>
      </c>
      <c r="J25" s="70">
        <f t="shared" si="3"/>
        <v>11.209999999999999</v>
      </c>
    </row>
    <row r="26" spans="1:10" s="68" customFormat="1" ht="16.5" customHeight="1">
      <c r="A26" s="65">
        <v>18</v>
      </c>
      <c r="B26" s="35" t="s">
        <v>24</v>
      </c>
      <c r="C26" s="20">
        <v>69</v>
      </c>
      <c r="D26" s="69">
        <f t="shared" si="0"/>
        <v>13.8</v>
      </c>
      <c r="E26" s="20">
        <v>138</v>
      </c>
      <c r="F26" s="69">
        <f t="shared" si="1"/>
        <v>13.8</v>
      </c>
      <c r="G26" s="20">
        <v>207</v>
      </c>
      <c r="H26" s="69">
        <f t="shared" si="2"/>
        <v>13.8</v>
      </c>
      <c r="I26" s="20">
        <v>276</v>
      </c>
      <c r="J26" s="70">
        <f t="shared" si="3"/>
        <v>13.8</v>
      </c>
    </row>
    <row r="27" spans="1:10" s="68" customFormat="1" ht="16.5" customHeight="1">
      <c r="A27" s="65">
        <v>19</v>
      </c>
      <c r="B27" s="35" t="s">
        <v>25</v>
      </c>
      <c r="C27" s="20">
        <v>60.5</v>
      </c>
      <c r="D27" s="69">
        <f t="shared" si="0"/>
        <v>12.1</v>
      </c>
      <c r="E27" s="20">
        <v>118.5</v>
      </c>
      <c r="F27" s="69">
        <f t="shared" si="1"/>
        <v>11.85</v>
      </c>
      <c r="G27" s="20">
        <v>184</v>
      </c>
      <c r="H27" s="69">
        <f t="shared" si="2"/>
        <v>12.266666666666667</v>
      </c>
      <c r="I27" s="20">
        <v>253.5</v>
      </c>
      <c r="J27" s="70">
        <f t="shared" si="3"/>
        <v>12.675</v>
      </c>
    </row>
    <row r="28" spans="1:10" s="68" customFormat="1" ht="16.5" customHeight="1">
      <c r="A28" s="65">
        <v>20</v>
      </c>
      <c r="B28" s="35" t="s">
        <v>26</v>
      </c>
      <c r="C28" s="20">
        <v>69.2</v>
      </c>
      <c r="D28" s="69">
        <f t="shared" si="0"/>
        <v>13.84</v>
      </c>
      <c r="E28" s="20">
        <v>138.4</v>
      </c>
      <c r="F28" s="69">
        <f t="shared" si="1"/>
        <v>13.84</v>
      </c>
      <c r="G28" s="20">
        <v>216.1</v>
      </c>
      <c r="H28" s="69">
        <f t="shared" si="2"/>
        <v>14.406666666666666</v>
      </c>
      <c r="I28" s="20">
        <v>293.8</v>
      </c>
      <c r="J28" s="70">
        <f t="shared" si="3"/>
        <v>14.690000000000001</v>
      </c>
    </row>
    <row r="29" spans="1:10" s="68" customFormat="1" ht="16.5" customHeight="1">
      <c r="A29" s="65">
        <v>21</v>
      </c>
      <c r="B29" s="35" t="s">
        <v>27</v>
      </c>
      <c r="C29" s="20">
        <v>67.5</v>
      </c>
      <c r="D29" s="69">
        <f t="shared" si="0"/>
        <v>13.5</v>
      </c>
      <c r="E29" s="20">
        <v>126.25</v>
      </c>
      <c r="F29" s="69">
        <f t="shared" si="1"/>
        <v>12.625</v>
      </c>
      <c r="G29" s="20">
        <v>186.25</v>
      </c>
      <c r="H29" s="69">
        <f t="shared" si="2"/>
        <v>12.416666666666666</v>
      </c>
      <c r="I29" s="20">
        <v>246.25</v>
      </c>
      <c r="J29" s="70">
        <f t="shared" si="3"/>
        <v>12.3125</v>
      </c>
    </row>
    <row r="30" spans="1:10" s="68" customFormat="1" ht="16.5" customHeight="1">
      <c r="A30" s="65">
        <v>22</v>
      </c>
      <c r="B30" s="35" t="s">
        <v>28</v>
      </c>
      <c r="C30" s="20">
        <v>66</v>
      </c>
      <c r="D30" s="69">
        <f aca="true" t="shared" si="4" ref="D30:D48">C30/5</f>
        <v>13.2</v>
      </c>
      <c r="E30" s="20">
        <v>129.5</v>
      </c>
      <c r="F30" s="69">
        <f aca="true" t="shared" si="5" ref="F30:F48">E30/10</f>
        <v>12.95</v>
      </c>
      <c r="G30" s="20">
        <v>200.5</v>
      </c>
      <c r="H30" s="69">
        <f aca="true" t="shared" si="6" ref="H30:H48">G30/15</f>
        <v>13.366666666666667</v>
      </c>
      <c r="I30" s="20">
        <v>271.5</v>
      </c>
      <c r="J30" s="70">
        <f aca="true" t="shared" si="7" ref="J30:J48">I30/20</f>
        <v>13.575</v>
      </c>
    </row>
    <row r="31" spans="1:10" s="68" customFormat="1" ht="16.5" customHeight="1">
      <c r="A31" s="65">
        <v>23</v>
      </c>
      <c r="B31" s="35" t="s">
        <v>8</v>
      </c>
      <c r="C31" s="20">
        <v>61.5</v>
      </c>
      <c r="D31" s="69">
        <f t="shared" si="4"/>
        <v>12.3</v>
      </c>
      <c r="E31" s="20">
        <v>120</v>
      </c>
      <c r="F31" s="69">
        <f t="shared" si="5"/>
        <v>12</v>
      </c>
      <c r="G31" s="20">
        <v>182.5</v>
      </c>
      <c r="H31" s="69">
        <f t="shared" si="6"/>
        <v>12.166666666666666</v>
      </c>
      <c r="I31" s="20">
        <v>245</v>
      </c>
      <c r="J31" s="70">
        <f t="shared" si="7"/>
        <v>12.25</v>
      </c>
    </row>
    <row r="32" spans="1:10" s="68" customFormat="1" ht="16.5" customHeight="1">
      <c r="A32" s="65">
        <v>24</v>
      </c>
      <c r="B32" s="35" t="s">
        <v>10</v>
      </c>
      <c r="C32" s="20">
        <v>70.07</v>
      </c>
      <c r="D32" s="69">
        <f t="shared" si="4"/>
        <v>14.014</v>
      </c>
      <c r="E32" s="20">
        <v>132.63</v>
      </c>
      <c r="F32" s="69">
        <f t="shared" si="5"/>
        <v>13.263</v>
      </c>
      <c r="G32" s="20">
        <v>195.2</v>
      </c>
      <c r="H32" s="69">
        <f t="shared" si="6"/>
        <v>13.013333333333332</v>
      </c>
      <c r="I32" s="20">
        <v>257.76</v>
      </c>
      <c r="J32" s="70">
        <f t="shared" si="7"/>
        <v>12.888</v>
      </c>
    </row>
    <row r="33" spans="1:10" s="68" customFormat="1" ht="16.5" customHeight="1">
      <c r="A33" s="65">
        <v>25</v>
      </c>
      <c r="B33" s="35" t="s">
        <v>29</v>
      </c>
      <c r="C33" s="20">
        <v>56.47</v>
      </c>
      <c r="D33" s="69">
        <f t="shared" si="4"/>
        <v>11.294</v>
      </c>
      <c r="E33" s="20">
        <v>104.32</v>
      </c>
      <c r="F33" s="69">
        <f t="shared" si="5"/>
        <v>10.431999999999999</v>
      </c>
      <c r="G33" s="20">
        <v>165.66</v>
      </c>
      <c r="H33" s="69">
        <f t="shared" si="6"/>
        <v>11.044</v>
      </c>
      <c r="I33" s="20">
        <v>227</v>
      </c>
      <c r="J33" s="70">
        <f t="shared" si="7"/>
        <v>11.35</v>
      </c>
    </row>
    <row r="34" spans="1:10" s="68" customFormat="1" ht="16.5" customHeight="1">
      <c r="A34" s="65">
        <v>26</v>
      </c>
      <c r="B34" s="35" t="s">
        <v>2</v>
      </c>
      <c r="C34" s="20">
        <v>49.95</v>
      </c>
      <c r="D34" s="69">
        <f t="shared" si="4"/>
        <v>9.99</v>
      </c>
      <c r="E34" s="20">
        <v>97.4</v>
      </c>
      <c r="F34" s="69">
        <f t="shared" si="5"/>
        <v>9.74</v>
      </c>
      <c r="G34" s="20">
        <v>151.85</v>
      </c>
      <c r="H34" s="69">
        <f t="shared" si="6"/>
        <v>10.123333333333333</v>
      </c>
      <c r="I34" s="20">
        <v>206.3</v>
      </c>
      <c r="J34" s="70">
        <f t="shared" si="7"/>
        <v>10.315000000000001</v>
      </c>
    </row>
    <row r="35" spans="1:10" s="68" customFormat="1" ht="16.5" customHeight="1">
      <c r="A35" s="65">
        <v>27</v>
      </c>
      <c r="B35" s="35" t="s">
        <v>30</v>
      </c>
      <c r="C35" s="20">
        <v>63.5</v>
      </c>
      <c r="D35" s="69">
        <f t="shared" si="4"/>
        <v>12.7</v>
      </c>
      <c r="E35" s="20">
        <v>126.2</v>
      </c>
      <c r="F35" s="69">
        <f t="shared" si="5"/>
        <v>12.620000000000001</v>
      </c>
      <c r="G35" s="20">
        <v>196.2</v>
      </c>
      <c r="H35" s="69">
        <f t="shared" si="6"/>
        <v>13.08</v>
      </c>
      <c r="I35" s="20">
        <v>246.2</v>
      </c>
      <c r="J35" s="70">
        <f t="shared" si="7"/>
        <v>12.309999999999999</v>
      </c>
    </row>
    <row r="36" spans="1:10" s="68" customFormat="1" ht="16.5" customHeight="1">
      <c r="A36" s="65">
        <v>28</v>
      </c>
      <c r="B36" s="35" t="s">
        <v>9</v>
      </c>
      <c r="C36" s="20">
        <v>60.25</v>
      </c>
      <c r="D36" s="69">
        <f t="shared" si="4"/>
        <v>12.05</v>
      </c>
      <c r="E36" s="20">
        <v>112.5</v>
      </c>
      <c r="F36" s="69">
        <f t="shared" si="5"/>
        <v>11.25</v>
      </c>
      <c r="G36" s="20">
        <v>174.75</v>
      </c>
      <c r="H36" s="69">
        <f t="shared" si="6"/>
        <v>11.65</v>
      </c>
      <c r="I36" s="20">
        <v>237</v>
      </c>
      <c r="J36" s="70">
        <f t="shared" si="7"/>
        <v>11.85</v>
      </c>
    </row>
    <row r="37" spans="1:10" s="68" customFormat="1" ht="16.5" customHeight="1">
      <c r="A37" s="65">
        <v>29</v>
      </c>
      <c r="B37" s="35" t="s">
        <v>31</v>
      </c>
      <c r="C37" s="20">
        <v>50</v>
      </c>
      <c r="D37" s="69">
        <f t="shared" si="4"/>
        <v>10</v>
      </c>
      <c r="E37" s="20">
        <v>100</v>
      </c>
      <c r="F37" s="69">
        <f t="shared" si="5"/>
        <v>10</v>
      </c>
      <c r="G37" s="20">
        <v>150</v>
      </c>
      <c r="H37" s="69">
        <f t="shared" si="6"/>
        <v>10</v>
      </c>
      <c r="I37" s="20">
        <v>200</v>
      </c>
      <c r="J37" s="70">
        <f t="shared" si="7"/>
        <v>10</v>
      </c>
    </row>
    <row r="38" spans="1:10" s="68" customFormat="1" ht="16.5" customHeight="1">
      <c r="A38" s="65">
        <v>30</v>
      </c>
      <c r="B38" s="35" t="s">
        <v>32</v>
      </c>
      <c r="C38" s="20">
        <v>71.59</v>
      </c>
      <c r="D38" s="69">
        <f t="shared" si="4"/>
        <v>14.318000000000001</v>
      </c>
      <c r="E38" s="20">
        <v>130.81</v>
      </c>
      <c r="F38" s="69">
        <f t="shared" si="5"/>
        <v>13.081</v>
      </c>
      <c r="G38" s="20">
        <v>190.04</v>
      </c>
      <c r="H38" s="69">
        <f t="shared" si="6"/>
        <v>12.669333333333332</v>
      </c>
      <c r="I38" s="20">
        <v>249.26</v>
      </c>
      <c r="J38" s="70">
        <f t="shared" si="7"/>
        <v>12.463</v>
      </c>
    </row>
    <row r="39" spans="1:10" s="68" customFormat="1" ht="16.5" customHeight="1">
      <c r="A39" s="65">
        <v>31</v>
      </c>
      <c r="B39" s="35" t="s">
        <v>33</v>
      </c>
      <c r="C39" s="20">
        <v>66.36</v>
      </c>
      <c r="D39" s="69">
        <f t="shared" si="4"/>
        <v>13.272</v>
      </c>
      <c r="E39" s="20">
        <v>122.53</v>
      </c>
      <c r="F39" s="69">
        <f t="shared" si="5"/>
        <v>12.253</v>
      </c>
      <c r="G39" s="20">
        <v>185.94</v>
      </c>
      <c r="H39" s="69">
        <f t="shared" si="6"/>
        <v>12.395999999999999</v>
      </c>
      <c r="I39" s="20">
        <v>249.35</v>
      </c>
      <c r="J39" s="70">
        <f t="shared" si="7"/>
        <v>12.4675</v>
      </c>
    </row>
    <row r="40" spans="1:10" s="68" customFormat="1" ht="16.5" customHeight="1">
      <c r="A40" s="65">
        <v>32</v>
      </c>
      <c r="B40" s="35" t="s">
        <v>34</v>
      </c>
      <c r="C40" s="20">
        <v>57</v>
      </c>
      <c r="D40" s="69">
        <f t="shared" si="4"/>
        <v>11.4</v>
      </c>
      <c r="E40" s="20">
        <v>108.75</v>
      </c>
      <c r="F40" s="69">
        <f t="shared" si="5"/>
        <v>10.875</v>
      </c>
      <c r="G40" s="20">
        <v>165.25</v>
      </c>
      <c r="H40" s="69">
        <f t="shared" si="6"/>
        <v>11.016666666666667</v>
      </c>
      <c r="I40" s="20">
        <v>221.75</v>
      </c>
      <c r="J40" s="70">
        <f t="shared" si="7"/>
        <v>11.0875</v>
      </c>
    </row>
    <row r="41" spans="1:10" s="68" customFormat="1" ht="16.5" customHeight="1">
      <c r="A41" s="65">
        <v>33</v>
      </c>
      <c r="B41" s="35" t="s">
        <v>35</v>
      </c>
      <c r="C41" s="20">
        <v>59.75</v>
      </c>
      <c r="D41" s="69">
        <f t="shared" si="4"/>
        <v>11.95</v>
      </c>
      <c r="E41" s="20">
        <v>109.55</v>
      </c>
      <c r="F41" s="69">
        <f t="shared" si="5"/>
        <v>10.955</v>
      </c>
      <c r="G41" s="20">
        <v>173.05</v>
      </c>
      <c r="H41" s="69">
        <f t="shared" si="6"/>
        <v>11.536666666666667</v>
      </c>
      <c r="I41" s="20">
        <v>236.55</v>
      </c>
      <c r="J41" s="70">
        <f t="shared" si="7"/>
        <v>11.8275</v>
      </c>
    </row>
    <row r="42" spans="1:10" s="68" customFormat="1" ht="16.5" customHeight="1">
      <c r="A42" s="65">
        <v>34</v>
      </c>
      <c r="B42" s="35" t="s">
        <v>36</v>
      </c>
      <c r="C42" s="20">
        <v>55</v>
      </c>
      <c r="D42" s="69">
        <f t="shared" si="4"/>
        <v>11</v>
      </c>
      <c r="E42" s="20">
        <v>109.7</v>
      </c>
      <c r="F42" s="69">
        <f t="shared" si="5"/>
        <v>10.97</v>
      </c>
      <c r="G42" s="20">
        <v>170.7</v>
      </c>
      <c r="H42" s="69">
        <f t="shared" si="6"/>
        <v>11.379999999999999</v>
      </c>
      <c r="I42" s="20">
        <v>231.7</v>
      </c>
      <c r="J42" s="70">
        <f t="shared" si="7"/>
        <v>11.584999999999999</v>
      </c>
    </row>
    <row r="43" spans="1:10" s="68" customFormat="1" ht="16.5" customHeight="1">
      <c r="A43" s="65">
        <v>35</v>
      </c>
      <c r="B43" s="35" t="s">
        <v>48</v>
      </c>
      <c r="C43" s="20">
        <v>66.63</v>
      </c>
      <c r="D43" s="69">
        <f t="shared" si="4"/>
        <v>13.325999999999999</v>
      </c>
      <c r="E43" s="20">
        <v>113.41</v>
      </c>
      <c r="F43" s="69">
        <f t="shared" si="5"/>
        <v>11.341</v>
      </c>
      <c r="G43" s="20">
        <v>158.11</v>
      </c>
      <c r="H43" s="69">
        <f t="shared" si="6"/>
        <v>10.540666666666668</v>
      </c>
      <c r="I43" s="20">
        <v>202.81</v>
      </c>
      <c r="J43" s="70">
        <f t="shared" si="7"/>
        <v>10.1405</v>
      </c>
    </row>
    <row r="44" spans="1:10" s="68" customFormat="1" ht="16.5" customHeight="1">
      <c r="A44" s="65">
        <v>36</v>
      </c>
      <c r="B44" s="35" t="s">
        <v>12</v>
      </c>
      <c r="C44" s="20">
        <v>60.96</v>
      </c>
      <c r="D44" s="69">
        <f t="shared" si="4"/>
        <v>12.192</v>
      </c>
      <c r="E44" s="20">
        <v>120</v>
      </c>
      <c r="F44" s="69">
        <f t="shared" si="5"/>
        <v>12</v>
      </c>
      <c r="G44" s="20">
        <v>188.44</v>
      </c>
      <c r="H44" s="69">
        <f t="shared" si="6"/>
        <v>12.562666666666667</v>
      </c>
      <c r="I44" s="20">
        <v>256.89</v>
      </c>
      <c r="J44" s="70">
        <f t="shared" si="7"/>
        <v>12.8445</v>
      </c>
    </row>
    <row r="45" spans="1:10" s="68" customFormat="1" ht="16.5" customHeight="1">
      <c r="A45" s="65">
        <v>37</v>
      </c>
      <c r="B45" s="35" t="s">
        <v>37</v>
      </c>
      <c r="C45" s="20">
        <v>56</v>
      </c>
      <c r="D45" s="69">
        <f t="shared" si="4"/>
        <v>11.2</v>
      </c>
      <c r="E45" s="20">
        <v>113.4</v>
      </c>
      <c r="F45" s="69">
        <f t="shared" si="5"/>
        <v>11.34</v>
      </c>
      <c r="G45" s="20">
        <v>178.4</v>
      </c>
      <c r="H45" s="69">
        <f t="shared" si="6"/>
        <v>11.893333333333334</v>
      </c>
      <c r="I45" s="20">
        <v>243.4</v>
      </c>
      <c r="J45" s="70">
        <f t="shared" si="7"/>
        <v>12.17</v>
      </c>
    </row>
    <row r="46" spans="1:10" s="68" customFormat="1" ht="16.5" customHeight="1">
      <c r="A46" s="65">
        <v>38</v>
      </c>
      <c r="B46" s="35" t="s">
        <v>38</v>
      </c>
      <c r="C46" s="20">
        <v>62.3</v>
      </c>
      <c r="D46" s="69">
        <f t="shared" si="4"/>
        <v>12.459999999999999</v>
      </c>
      <c r="E46" s="20">
        <v>120.1</v>
      </c>
      <c r="F46" s="69">
        <f t="shared" si="5"/>
        <v>12.01</v>
      </c>
      <c r="G46" s="20">
        <v>181.2</v>
      </c>
      <c r="H46" s="69">
        <f t="shared" si="6"/>
        <v>12.08</v>
      </c>
      <c r="I46" s="20">
        <v>242.3</v>
      </c>
      <c r="J46" s="70">
        <f t="shared" si="7"/>
        <v>12.115</v>
      </c>
    </row>
    <row r="47" spans="1:10" s="68" customFormat="1" ht="16.5" customHeight="1">
      <c r="A47" s="65">
        <v>39</v>
      </c>
      <c r="B47" s="35" t="s">
        <v>39</v>
      </c>
      <c r="C47" s="20">
        <v>63.76</v>
      </c>
      <c r="D47" s="69">
        <f t="shared" si="4"/>
        <v>12.751999999999999</v>
      </c>
      <c r="E47" s="20">
        <v>120.01</v>
      </c>
      <c r="F47" s="69">
        <f t="shared" si="5"/>
        <v>12.001000000000001</v>
      </c>
      <c r="G47" s="20">
        <v>176.27</v>
      </c>
      <c r="H47" s="69">
        <f t="shared" si="6"/>
        <v>11.751333333333333</v>
      </c>
      <c r="I47" s="20">
        <v>232.52</v>
      </c>
      <c r="J47" s="70">
        <f t="shared" si="7"/>
        <v>11.626000000000001</v>
      </c>
    </row>
    <row r="48" spans="1:10" s="68" customFormat="1" ht="16.5" customHeight="1">
      <c r="A48" s="65">
        <v>40</v>
      </c>
      <c r="B48" s="35" t="s">
        <v>3</v>
      </c>
      <c r="C48" s="20">
        <v>58.5</v>
      </c>
      <c r="D48" s="69">
        <f t="shared" si="4"/>
        <v>11.7</v>
      </c>
      <c r="E48" s="20">
        <v>115</v>
      </c>
      <c r="F48" s="69">
        <f t="shared" si="5"/>
        <v>11.5</v>
      </c>
      <c r="G48" s="20">
        <v>174.5</v>
      </c>
      <c r="H48" s="69">
        <f t="shared" si="6"/>
        <v>11.633333333333333</v>
      </c>
      <c r="I48" s="20">
        <v>234</v>
      </c>
      <c r="J48" s="70">
        <f t="shared" si="7"/>
        <v>11.7</v>
      </c>
    </row>
    <row r="49" spans="1:10" ht="16.5" customHeight="1">
      <c r="A49" s="65">
        <v>41</v>
      </c>
      <c r="B49" s="35" t="s">
        <v>40</v>
      </c>
      <c r="C49" s="20">
        <v>60</v>
      </c>
      <c r="D49" s="40">
        <f aca="true" t="shared" si="8" ref="D49:D60">C49/5</f>
        <v>12</v>
      </c>
      <c r="E49" s="20">
        <v>116</v>
      </c>
      <c r="F49" s="40">
        <f aca="true" t="shared" si="9" ref="F49:F60">E49/10</f>
        <v>11.6</v>
      </c>
      <c r="G49" s="20">
        <v>179</v>
      </c>
      <c r="H49" s="40">
        <f aca="true" t="shared" si="10" ref="H49:H60">G49/15</f>
        <v>11.933333333333334</v>
      </c>
      <c r="I49" s="20">
        <v>242</v>
      </c>
      <c r="J49" s="36">
        <f aca="true" t="shared" si="11" ref="J49:J60">I49/20</f>
        <v>12.1</v>
      </c>
    </row>
    <row r="50" spans="1:10" s="68" customFormat="1" ht="16.5" customHeight="1">
      <c r="A50" s="65">
        <v>42</v>
      </c>
      <c r="B50" s="35" t="s">
        <v>41</v>
      </c>
      <c r="C50" s="20">
        <v>84.05</v>
      </c>
      <c r="D50" s="69">
        <f t="shared" si="8"/>
        <v>16.81</v>
      </c>
      <c r="E50" s="20">
        <v>169.09</v>
      </c>
      <c r="F50" s="69">
        <f t="shared" si="9"/>
        <v>16.909</v>
      </c>
      <c r="G50" s="20">
        <v>258.13</v>
      </c>
      <c r="H50" s="69">
        <f t="shared" si="10"/>
        <v>17.208666666666666</v>
      </c>
      <c r="I50" s="20">
        <v>347.18</v>
      </c>
      <c r="J50" s="70">
        <f t="shared" si="11"/>
        <v>17.359</v>
      </c>
    </row>
    <row r="51" spans="1:10" s="68" customFormat="1" ht="16.5" customHeight="1">
      <c r="A51" s="65">
        <v>43</v>
      </c>
      <c r="B51" s="35" t="s">
        <v>42</v>
      </c>
      <c r="C51" s="20">
        <v>63.5</v>
      </c>
      <c r="D51" s="69">
        <f t="shared" si="8"/>
        <v>12.7</v>
      </c>
      <c r="E51" s="20">
        <v>126</v>
      </c>
      <c r="F51" s="69">
        <f t="shared" si="9"/>
        <v>12.6</v>
      </c>
      <c r="G51" s="20">
        <v>197.5</v>
      </c>
      <c r="H51" s="69">
        <f t="shared" si="10"/>
        <v>13.166666666666666</v>
      </c>
      <c r="I51" s="20">
        <v>269</v>
      </c>
      <c r="J51" s="70">
        <f t="shared" si="11"/>
        <v>13.45</v>
      </c>
    </row>
    <row r="52" spans="1:10" s="68" customFormat="1" ht="16.5" customHeight="1">
      <c r="A52" s="65">
        <v>44</v>
      </c>
      <c r="B52" s="35" t="s">
        <v>43</v>
      </c>
      <c r="C52" s="20">
        <v>64.34</v>
      </c>
      <c r="D52" s="69">
        <f t="shared" si="8"/>
        <v>12.868</v>
      </c>
      <c r="E52" s="20">
        <v>117.44</v>
      </c>
      <c r="F52" s="69">
        <f t="shared" si="9"/>
        <v>11.744</v>
      </c>
      <c r="G52" s="20">
        <v>170.54</v>
      </c>
      <c r="H52" s="69">
        <f t="shared" si="10"/>
        <v>11.369333333333334</v>
      </c>
      <c r="I52" s="20">
        <v>223.64</v>
      </c>
      <c r="J52" s="70">
        <f t="shared" si="11"/>
        <v>11.181999999999999</v>
      </c>
    </row>
    <row r="53" spans="1:10" s="68" customFormat="1" ht="16.5" customHeight="1">
      <c r="A53" s="65">
        <v>45</v>
      </c>
      <c r="B53" s="35" t="s">
        <v>49</v>
      </c>
      <c r="C53" s="20">
        <v>60.5</v>
      </c>
      <c r="D53" s="69">
        <f t="shared" si="8"/>
        <v>12.1</v>
      </c>
      <c r="E53" s="20">
        <v>120.5</v>
      </c>
      <c r="F53" s="69">
        <f t="shared" si="9"/>
        <v>12.05</v>
      </c>
      <c r="G53" s="20">
        <v>188</v>
      </c>
      <c r="H53" s="69">
        <f t="shared" si="10"/>
        <v>12.533333333333333</v>
      </c>
      <c r="I53" s="20">
        <v>255.5</v>
      </c>
      <c r="J53" s="70">
        <f t="shared" si="11"/>
        <v>12.775</v>
      </c>
    </row>
    <row r="54" spans="1:10" s="68" customFormat="1" ht="16.5" customHeight="1">
      <c r="A54" s="65">
        <v>46</v>
      </c>
      <c r="B54" s="35" t="s">
        <v>44</v>
      </c>
      <c r="C54" s="20">
        <v>67.06</v>
      </c>
      <c r="D54" s="69">
        <f t="shared" si="8"/>
        <v>13.412</v>
      </c>
      <c r="E54" s="20">
        <v>121.59</v>
      </c>
      <c r="F54" s="69">
        <f t="shared" si="9"/>
        <v>12.159</v>
      </c>
      <c r="G54" s="20">
        <v>179.75</v>
      </c>
      <c r="H54" s="69">
        <f t="shared" si="10"/>
        <v>11.983333333333333</v>
      </c>
      <c r="I54" s="20">
        <v>237.92</v>
      </c>
      <c r="J54" s="70">
        <f t="shared" si="11"/>
        <v>11.895999999999999</v>
      </c>
    </row>
    <row r="55" spans="1:10" s="68" customFormat="1" ht="16.5" customHeight="1">
      <c r="A55" s="65">
        <v>47</v>
      </c>
      <c r="B55" s="35" t="s">
        <v>52</v>
      </c>
      <c r="C55" s="20">
        <v>61</v>
      </c>
      <c r="D55" s="69">
        <f t="shared" si="8"/>
        <v>12.2</v>
      </c>
      <c r="E55" s="20">
        <v>119</v>
      </c>
      <c r="F55" s="69">
        <f t="shared" si="9"/>
        <v>11.9</v>
      </c>
      <c r="G55" s="20">
        <v>183</v>
      </c>
      <c r="H55" s="69">
        <f t="shared" si="10"/>
        <v>12.2</v>
      </c>
      <c r="I55" s="20">
        <v>247</v>
      </c>
      <c r="J55" s="70">
        <f t="shared" si="11"/>
        <v>12.35</v>
      </c>
    </row>
    <row r="56" spans="1:10" s="68" customFormat="1" ht="16.5" customHeight="1">
      <c r="A56" s="65">
        <v>48</v>
      </c>
      <c r="B56" s="35" t="s">
        <v>45</v>
      </c>
      <c r="C56" s="20">
        <v>50.84</v>
      </c>
      <c r="D56" s="69">
        <f t="shared" si="8"/>
        <v>10.168000000000001</v>
      </c>
      <c r="E56" s="20">
        <v>108.77</v>
      </c>
      <c r="F56" s="69">
        <f t="shared" si="9"/>
        <v>10.876999999999999</v>
      </c>
      <c r="G56" s="20">
        <v>173.97</v>
      </c>
      <c r="H56" s="69">
        <f t="shared" si="10"/>
        <v>11.598</v>
      </c>
      <c r="I56" s="20">
        <v>239.17</v>
      </c>
      <c r="J56" s="70">
        <f t="shared" si="11"/>
        <v>11.958499999999999</v>
      </c>
    </row>
    <row r="57" spans="1:10" s="68" customFormat="1" ht="16.5" customHeight="1">
      <c r="A57" s="65">
        <v>49</v>
      </c>
      <c r="B57" s="35" t="s">
        <v>6</v>
      </c>
      <c r="C57" s="20">
        <v>52.5</v>
      </c>
      <c r="D57" s="69">
        <f t="shared" si="8"/>
        <v>10.5</v>
      </c>
      <c r="E57" s="20">
        <v>101.25</v>
      </c>
      <c r="F57" s="69">
        <f t="shared" si="9"/>
        <v>10.125</v>
      </c>
      <c r="G57" s="20">
        <v>152.25</v>
      </c>
      <c r="H57" s="69">
        <f t="shared" si="10"/>
        <v>10.15</v>
      </c>
      <c r="I57" s="20">
        <v>203.25</v>
      </c>
      <c r="J57" s="70">
        <f t="shared" si="11"/>
        <v>10.1625</v>
      </c>
    </row>
    <row r="58" spans="1:10" s="68" customFormat="1" ht="16.5" customHeight="1">
      <c r="A58" s="65">
        <v>50</v>
      </c>
      <c r="B58" s="35" t="s">
        <v>46</v>
      </c>
      <c r="C58" s="20">
        <v>66.75</v>
      </c>
      <c r="D58" s="69">
        <f t="shared" si="8"/>
        <v>13.35</v>
      </c>
      <c r="E58" s="20">
        <v>132.5</v>
      </c>
      <c r="F58" s="69">
        <f t="shared" si="9"/>
        <v>13.25</v>
      </c>
      <c r="G58" s="20">
        <v>205.25</v>
      </c>
      <c r="H58" s="69">
        <f t="shared" si="10"/>
        <v>13.683333333333334</v>
      </c>
      <c r="I58" s="20">
        <v>278</v>
      </c>
      <c r="J58" s="70">
        <f t="shared" si="11"/>
        <v>13.9</v>
      </c>
    </row>
    <row r="59" spans="1:10" s="68" customFormat="1" ht="16.5" customHeight="1">
      <c r="A59" s="65">
        <v>51</v>
      </c>
      <c r="B59" s="35" t="s">
        <v>47</v>
      </c>
      <c r="C59" s="20">
        <v>59</v>
      </c>
      <c r="D59" s="69">
        <f t="shared" si="8"/>
        <v>11.8</v>
      </c>
      <c r="E59" s="20">
        <v>119</v>
      </c>
      <c r="F59" s="69">
        <f t="shared" si="9"/>
        <v>11.9</v>
      </c>
      <c r="G59" s="20">
        <v>188</v>
      </c>
      <c r="H59" s="69">
        <f t="shared" si="10"/>
        <v>12.533333333333333</v>
      </c>
      <c r="I59" s="20">
        <v>257</v>
      </c>
      <c r="J59" s="70">
        <f t="shared" si="11"/>
        <v>12.85</v>
      </c>
    </row>
    <row r="60" spans="1:10" s="68" customFormat="1" ht="16.5" customHeight="1" thickBot="1">
      <c r="A60" s="65">
        <v>52</v>
      </c>
      <c r="B60" s="37" t="s">
        <v>50</v>
      </c>
      <c r="C60" s="38">
        <v>80</v>
      </c>
      <c r="D60" s="71">
        <f t="shared" si="8"/>
        <v>16</v>
      </c>
      <c r="E60" s="38">
        <v>148.5</v>
      </c>
      <c r="F60" s="71">
        <f t="shared" si="9"/>
        <v>14.85</v>
      </c>
      <c r="G60" s="38">
        <v>251</v>
      </c>
      <c r="H60" s="71">
        <f t="shared" si="10"/>
        <v>16.733333333333334</v>
      </c>
      <c r="I60" s="38">
        <v>281.5</v>
      </c>
      <c r="J60" s="72">
        <f t="shared" si="11"/>
        <v>14.075</v>
      </c>
    </row>
    <row r="61" spans="1:10" ht="16.5" customHeight="1" thickBot="1">
      <c r="A61" s="5"/>
      <c r="B61" s="6"/>
      <c r="C61" s="7"/>
      <c r="D61" s="8"/>
      <c r="E61" s="7"/>
      <c r="F61" s="9"/>
      <c r="G61" s="7"/>
      <c r="H61" s="9"/>
      <c r="I61" s="7"/>
      <c r="J61" s="8"/>
    </row>
    <row r="62" spans="1:10" ht="16.5" customHeight="1">
      <c r="A62" s="5"/>
      <c r="B62" s="21"/>
      <c r="C62" s="81" t="s">
        <v>58</v>
      </c>
      <c r="D62" s="82"/>
      <c r="E62" s="83" t="s">
        <v>59</v>
      </c>
      <c r="F62" s="84"/>
      <c r="G62" s="85" t="s">
        <v>60</v>
      </c>
      <c r="H62" s="86"/>
      <c r="I62" s="87" t="s">
        <v>61</v>
      </c>
      <c r="J62" s="88"/>
    </row>
    <row r="63" spans="1:10" ht="16.5" customHeight="1">
      <c r="A63" s="5"/>
      <c r="B63" s="6"/>
      <c r="C63" s="23" t="s">
        <v>55</v>
      </c>
      <c r="D63" s="25" t="s">
        <v>57</v>
      </c>
      <c r="E63" s="28" t="s">
        <v>55</v>
      </c>
      <c r="F63" s="26" t="s">
        <v>57</v>
      </c>
      <c r="G63" s="29" t="s">
        <v>55</v>
      </c>
      <c r="H63" s="24" t="s">
        <v>57</v>
      </c>
      <c r="I63" s="30" t="s">
        <v>55</v>
      </c>
      <c r="J63" s="22" t="s">
        <v>57</v>
      </c>
    </row>
    <row r="64" spans="1:10" ht="16.5" customHeight="1" thickBot="1">
      <c r="A64"/>
      <c r="B64" s="31" t="s">
        <v>7</v>
      </c>
      <c r="C64" s="27">
        <f aca="true" t="shared" si="12" ref="C64:J64">AVERAGE(C9:C60)</f>
        <v>61.73326923076925</v>
      </c>
      <c r="D64" s="39">
        <f t="shared" si="12"/>
        <v>12.346653846153847</v>
      </c>
      <c r="E64" s="27">
        <f t="shared" si="12"/>
        <v>119.75076923076925</v>
      </c>
      <c r="F64" s="39">
        <f t="shared" si="12"/>
        <v>11.975076923076923</v>
      </c>
      <c r="G64" s="27">
        <f t="shared" si="12"/>
        <v>183.51942307692303</v>
      </c>
      <c r="H64" s="39">
        <f t="shared" si="12"/>
        <v>12.2346282051282</v>
      </c>
      <c r="I64" s="27">
        <f t="shared" si="12"/>
        <v>245.5951923076923</v>
      </c>
      <c r="J64" s="39">
        <f t="shared" si="12"/>
        <v>12.279759615384616</v>
      </c>
    </row>
    <row r="65" spans="1:10" ht="16.5" customHeight="1">
      <c r="A65" s="5"/>
      <c r="B65" s="6"/>
      <c r="C65" s="7"/>
      <c r="D65" s="8"/>
      <c r="E65" s="7"/>
      <c r="F65" s="9"/>
      <c r="G65" s="7"/>
      <c r="H65" s="9"/>
      <c r="I65" s="7"/>
      <c r="J65" s="8"/>
    </row>
    <row r="66" ht="16.5" customHeight="1"/>
    <row r="67" ht="16.5" customHeight="1"/>
  </sheetData>
  <sheetProtection/>
  <mergeCells count="8">
    <mergeCell ref="C7:D7"/>
    <mergeCell ref="E7:F7"/>
    <mergeCell ref="G7:H7"/>
    <mergeCell ref="I7:J7"/>
    <mergeCell ref="C62:D62"/>
    <mergeCell ref="E62:F62"/>
    <mergeCell ref="G62:H62"/>
    <mergeCell ref="I62:J62"/>
  </mergeCells>
  <printOptions/>
  <pageMargins left="0.5" right="0.5" top="0.5" bottom="0.5" header="0.3" footer="0.3"/>
  <pageSetup fitToHeight="2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54</v>
      </c>
    </row>
    <row r="2" ht="16.5" customHeight="1">
      <c r="B2" s="2"/>
    </row>
    <row r="3" ht="16.5" customHeight="1">
      <c r="B3" s="3" t="s">
        <v>66</v>
      </c>
    </row>
    <row r="4" ht="16.5" customHeight="1">
      <c r="B4" s="3" t="s">
        <v>67</v>
      </c>
    </row>
    <row r="5" ht="16.5" customHeight="1">
      <c r="B5" s="3" t="s">
        <v>65</v>
      </c>
    </row>
    <row r="6" ht="16.5" customHeight="1" thickBot="1">
      <c r="B6" s="3"/>
    </row>
    <row r="7" spans="3:4" ht="16.5" customHeight="1" thickBot="1">
      <c r="C7" s="73" t="s">
        <v>58</v>
      </c>
      <c r="D7" s="89"/>
    </row>
    <row r="8" spans="1:4" ht="24.75" customHeight="1" thickBot="1">
      <c r="A8" s="4"/>
      <c r="B8" s="10" t="s">
        <v>0</v>
      </c>
      <c r="C8" s="11" t="s">
        <v>55</v>
      </c>
      <c r="D8" s="12" t="s">
        <v>57</v>
      </c>
    </row>
    <row r="9" spans="1:4" ht="16.5" customHeight="1">
      <c r="A9" s="5">
        <v>1</v>
      </c>
      <c r="B9" s="33" t="s">
        <v>1</v>
      </c>
      <c r="C9" s="34">
        <v>43.09</v>
      </c>
      <c r="D9" s="66">
        <f aca="true" t="shared" si="0" ref="D9:D40">C9/5</f>
        <v>8.618</v>
      </c>
    </row>
    <row r="10" spans="1:4" ht="16.5" customHeight="1">
      <c r="A10" s="5">
        <v>2</v>
      </c>
      <c r="B10" s="35" t="s">
        <v>2</v>
      </c>
      <c r="C10" s="20">
        <v>49.95</v>
      </c>
      <c r="D10" s="69">
        <f t="shared" si="0"/>
        <v>9.99</v>
      </c>
    </row>
    <row r="11" spans="1:4" ht="16.5" customHeight="1">
      <c r="A11" s="5">
        <v>3</v>
      </c>
      <c r="B11" s="35" t="s">
        <v>31</v>
      </c>
      <c r="C11" s="20">
        <v>50</v>
      </c>
      <c r="D11" s="69">
        <f t="shared" si="0"/>
        <v>10</v>
      </c>
    </row>
    <row r="12" spans="1:4" ht="16.5" customHeight="1">
      <c r="A12" s="5">
        <v>4</v>
      </c>
      <c r="B12" s="35" t="s">
        <v>45</v>
      </c>
      <c r="C12" s="20">
        <v>50.84</v>
      </c>
      <c r="D12" s="69">
        <f t="shared" si="0"/>
        <v>10.168000000000001</v>
      </c>
    </row>
    <row r="13" spans="1:4" ht="16.5" customHeight="1">
      <c r="A13" s="5">
        <v>5</v>
      </c>
      <c r="B13" s="35" t="s">
        <v>6</v>
      </c>
      <c r="C13" s="20">
        <v>52.5</v>
      </c>
      <c r="D13" s="69">
        <f t="shared" si="0"/>
        <v>10.5</v>
      </c>
    </row>
    <row r="14" spans="1:4" ht="16.5" customHeight="1">
      <c r="A14" s="5">
        <v>6</v>
      </c>
      <c r="B14" s="35" t="s">
        <v>36</v>
      </c>
      <c r="C14" s="20">
        <v>55</v>
      </c>
      <c r="D14" s="69">
        <f t="shared" si="0"/>
        <v>11</v>
      </c>
    </row>
    <row r="15" spans="1:4" ht="16.5" customHeight="1">
      <c r="A15" s="5">
        <v>7</v>
      </c>
      <c r="B15" s="35" t="s">
        <v>4</v>
      </c>
      <c r="C15" s="20">
        <v>55.24</v>
      </c>
      <c r="D15" s="69">
        <f t="shared" si="0"/>
        <v>11.048</v>
      </c>
    </row>
    <row r="16" spans="1:4" ht="16.5" customHeight="1">
      <c r="A16" s="5">
        <v>8</v>
      </c>
      <c r="B16" s="35" t="s">
        <v>11</v>
      </c>
      <c r="C16" s="20">
        <v>55.25</v>
      </c>
      <c r="D16" s="69">
        <f t="shared" si="0"/>
        <v>11.05</v>
      </c>
    </row>
    <row r="17" spans="1:4" ht="16.5" customHeight="1">
      <c r="A17" s="5">
        <v>9</v>
      </c>
      <c r="B17" s="35" t="s">
        <v>17</v>
      </c>
      <c r="C17" s="20">
        <v>55.5</v>
      </c>
      <c r="D17" s="69">
        <f t="shared" si="0"/>
        <v>11.1</v>
      </c>
    </row>
    <row r="18" spans="1:4" ht="16.5" customHeight="1">
      <c r="A18" s="5">
        <v>10</v>
      </c>
      <c r="B18" s="35" t="s">
        <v>37</v>
      </c>
      <c r="C18" s="20">
        <v>56</v>
      </c>
      <c r="D18" s="69">
        <f t="shared" si="0"/>
        <v>11.2</v>
      </c>
    </row>
    <row r="19" spans="1:4" ht="16.5" customHeight="1">
      <c r="A19" s="5">
        <v>11</v>
      </c>
      <c r="B19" s="35" t="s">
        <v>21</v>
      </c>
      <c r="C19" s="20">
        <v>56.3</v>
      </c>
      <c r="D19" s="69">
        <f t="shared" si="0"/>
        <v>11.26</v>
      </c>
    </row>
    <row r="20" spans="1:4" ht="16.5" customHeight="1">
      <c r="A20" s="5">
        <v>12</v>
      </c>
      <c r="B20" s="35" t="s">
        <v>29</v>
      </c>
      <c r="C20" s="20">
        <v>56.47</v>
      </c>
      <c r="D20" s="69">
        <f t="shared" si="0"/>
        <v>11.294</v>
      </c>
    </row>
    <row r="21" spans="1:4" ht="16.5" customHeight="1">
      <c r="A21" s="5">
        <v>13</v>
      </c>
      <c r="B21" s="35" t="s">
        <v>23</v>
      </c>
      <c r="C21" s="20">
        <v>56.51</v>
      </c>
      <c r="D21" s="69">
        <f t="shared" si="0"/>
        <v>11.302</v>
      </c>
    </row>
    <row r="22" spans="1:4" ht="16.5" customHeight="1">
      <c r="A22" s="5">
        <v>14</v>
      </c>
      <c r="B22" s="35" t="s">
        <v>5</v>
      </c>
      <c r="C22" s="20">
        <v>56.61</v>
      </c>
      <c r="D22" s="69">
        <f t="shared" si="0"/>
        <v>11.322</v>
      </c>
    </row>
    <row r="23" spans="1:4" ht="16.5" customHeight="1">
      <c r="A23" s="5">
        <v>15</v>
      </c>
      <c r="B23" s="35" t="s">
        <v>34</v>
      </c>
      <c r="C23" s="20">
        <v>57</v>
      </c>
      <c r="D23" s="69">
        <f t="shared" si="0"/>
        <v>11.4</v>
      </c>
    </row>
    <row r="24" spans="1:4" ht="16.5" customHeight="1">
      <c r="A24" s="5">
        <v>16</v>
      </c>
      <c r="B24" s="35" t="s">
        <v>3</v>
      </c>
      <c r="C24" s="20">
        <v>58.5</v>
      </c>
      <c r="D24" s="69">
        <f t="shared" si="0"/>
        <v>11.7</v>
      </c>
    </row>
    <row r="25" spans="1:4" ht="16.5" customHeight="1">
      <c r="A25" s="5">
        <v>17</v>
      </c>
      <c r="B25" s="35" t="s">
        <v>51</v>
      </c>
      <c r="C25" s="20">
        <v>58.83</v>
      </c>
      <c r="D25" s="69">
        <f t="shared" si="0"/>
        <v>11.766</v>
      </c>
    </row>
    <row r="26" spans="1:4" ht="16.5" customHeight="1">
      <c r="A26" s="5">
        <v>18</v>
      </c>
      <c r="B26" s="35" t="s">
        <v>47</v>
      </c>
      <c r="C26" s="20">
        <v>59</v>
      </c>
      <c r="D26" s="69">
        <f t="shared" si="0"/>
        <v>11.8</v>
      </c>
    </row>
    <row r="27" spans="1:4" ht="16.5" customHeight="1">
      <c r="A27" s="5">
        <v>19</v>
      </c>
      <c r="B27" s="35" t="s">
        <v>16</v>
      </c>
      <c r="C27" s="20">
        <v>59.5</v>
      </c>
      <c r="D27" s="69">
        <f t="shared" si="0"/>
        <v>11.9</v>
      </c>
    </row>
    <row r="28" spans="1:4" ht="16.5" customHeight="1">
      <c r="A28" s="5">
        <v>20</v>
      </c>
      <c r="B28" s="35" t="s">
        <v>19</v>
      </c>
      <c r="C28" s="20">
        <v>59.72</v>
      </c>
      <c r="D28" s="69">
        <f t="shared" si="0"/>
        <v>11.943999999999999</v>
      </c>
    </row>
    <row r="29" spans="1:4" ht="16.5" customHeight="1">
      <c r="A29" s="5">
        <v>21</v>
      </c>
      <c r="B29" s="35" t="s">
        <v>35</v>
      </c>
      <c r="C29" s="20">
        <v>59.75</v>
      </c>
      <c r="D29" s="69">
        <f t="shared" si="0"/>
        <v>11.95</v>
      </c>
    </row>
    <row r="30" spans="1:4" ht="16.5" customHeight="1">
      <c r="A30" s="5">
        <v>22</v>
      </c>
      <c r="B30" s="35" t="s">
        <v>22</v>
      </c>
      <c r="C30" s="20">
        <v>59.87</v>
      </c>
      <c r="D30" s="69">
        <f t="shared" si="0"/>
        <v>11.974</v>
      </c>
    </row>
    <row r="31" spans="1:4" ht="16.5" customHeight="1">
      <c r="A31" s="5">
        <v>23</v>
      </c>
      <c r="B31" s="35" t="s">
        <v>40</v>
      </c>
      <c r="C31" s="20">
        <v>60</v>
      </c>
      <c r="D31" s="40">
        <f t="shared" si="0"/>
        <v>12</v>
      </c>
    </row>
    <row r="32" spans="1:4" ht="16.5" customHeight="1">
      <c r="A32" s="5">
        <v>24</v>
      </c>
      <c r="B32" s="35" t="s">
        <v>9</v>
      </c>
      <c r="C32" s="20">
        <v>60.25</v>
      </c>
      <c r="D32" s="69">
        <f t="shared" si="0"/>
        <v>12.05</v>
      </c>
    </row>
    <row r="33" spans="1:4" ht="16.5" customHeight="1">
      <c r="A33" s="5">
        <v>25</v>
      </c>
      <c r="B33" s="35" t="s">
        <v>25</v>
      </c>
      <c r="C33" s="20">
        <v>60.5</v>
      </c>
      <c r="D33" s="69">
        <f t="shared" si="0"/>
        <v>12.1</v>
      </c>
    </row>
    <row r="34" spans="1:4" ht="16.5" customHeight="1">
      <c r="A34" s="5">
        <v>26</v>
      </c>
      <c r="B34" s="35" t="s">
        <v>49</v>
      </c>
      <c r="C34" s="20">
        <v>60.5</v>
      </c>
      <c r="D34" s="69">
        <f t="shared" si="0"/>
        <v>12.1</v>
      </c>
    </row>
    <row r="35" spans="1:4" ht="16.5" customHeight="1">
      <c r="A35" s="5">
        <v>27</v>
      </c>
      <c r="B35" s="35" t="s">
        <v>12</v>
      </c>
      <c r="C35" s="20">
        <v>60.96</v>
      </c>
      <c r="D35" s="69">
        <f t="shared" si="0"/>
        <v>12.192</v>
      </c>
    </row>
    <row r="36" spans="1:4" ht="16.5" customHeight="1">
      <c r="A36" s="5">
        <v>28</v>
      </c>
      <c r="B36" s="35" t="s">
        <v>52</v>
      </c>
      <c r="C36" s="20">
        <v>61</v>
      </c>
      <c r="D36" s="69">
        <f t="shared" si="0"/>
        <v>12.2</v>
      </c>
    </row>
    <row r="37" spans="1:4" ht="16.5" customHeight="1">
      <c r="A37" s="5">
        <v>29</v>
      </c>
      <c r="B37" s="35" t="s">
        <v>8</v>
      </c>
      <c r="C37" s="20">
        <v>61.5</v>
      </c>
      <c r="D37" s="69">
        <f t="shared" si="0"/>
        <v>12.3</v>
      </c>
    </row>
    <row r="38" spans="1:4" ht="16.5" customHeight="1">
      <c r="A38" s="5">
        <v>30</v>
      </c>
      <c r="B38" s="35" t="s">
        <v>20</v>
      </c>
      <c r="C38" s="20">
        <v>61.75</v>
      </c>
      <c r="D38" s="69">
        <f t="shared" si="0"/>
        <v>12.35</v>
      </c>
    </row>
    <row r="39" spans="1:4" ht="16.5" customHeight="1">
      <c r="A39" s="5">
        <v>31</v>
      </c>
      <c r="B39" s="35" t="s">
        <v>15</v>
      </c>
      <c r="C39" s="20">
        <v>62</v>
      </c>
      <c r="D39" s="69">
        <f t="shared" si="0"/>
        <v>12.4</v>
      </c>
    </row>
    <row r="40" spans="1:4" ht="16.5" customHeight="1">
      <c r="A40" s="5">
        <v>32</v>
      </c>
      <c r="B40" s="35" t="s">
        <v>38</v>
      </c>
      <c r="C40" s="20">
        <v>62.3</v>
      </c>
      <c r="D40" s="69">
        <f t="shared" si="0"/>
        <v>12.459999999999999</v>
      </c>
    </row>
    <row r="41" spans="1:4" ht="16.5" customHeight="1">
      <c r="A41" s="5">
        <v>33</v>
      </c>
      <c r="B41" s="35" t="s">
        <v>14</v>
      </c>
      <c r="C41" s="20">
        <v>63.1</v>
      </c>
      <c r="D41" s="69">
        <f aca="true" t="shared" si="1" ref="D41:D60">C41/5</f>
        <v>12.620000000000001</v>
      </c>
    </row>
    <row r="42" spans="1:4" ht="16.5" customHeight="1">
      <c r="A42" s="5">
        <v>34</v>
      </c>
      <c r="B42" s="35" t="s">
        <v>30</v>
      </c>
      <c r="C42" s="20">
        <v>63.5</v>
      </c>
      <c r="D42" s="69">
        <f t="shared" si="1"/>
        <v>12.7</v>
      </c>
    </row>
    <row r="43" spans="1:4" ht="16.5" customHeight="1">
      <c r="A43" s="5">
        <v>35</v>
      </c>
      <c r="B43" s="35" t="s">
        <v>42</v>
      </c>
      <c r="C43" s="20">
        <v>63.5</v>
      </c>
      <c r="D43" s="69">
        <f t="shared" si="1"/>
        <v>12.7</v>
      </c>
    </row>
    <row r="44" spans="1:4" ht="16.5" customHeight="1">
      <c r="A44" s="5">
        <v>36</v>
      </c>
      <c r="B44" s="35" t="s">
        <v>39</v>
      </c>
      <c r="C44" s="20">
        <v>63.76</v>
      </c>
      <c r="D44" s="69">
        <f t="shared" si="1"/>
        <v>12.751999999999999</v>
      </c>
    </row>
    <row r="45" spans="1:4" ht="16.5" customHeight="1">
      <c r="A45" s="5">
        <v>37</v>
      </c>
      <c r="B45" s="35" t="s">
        <v>43</v>
      </c>
      <c r="C45" s="20">
        <v>64.34</v>
      </c>
      <c r="D45" s="69">
        <f t="shared" si="1"/>
        <v>12.868</v>
      </c>
    </row>
    <row r="46" spans="1:4" ht="16.5" customHeight="1">
      <c r="A46" s="5">
        <v>38</v>
      </c>
      <c r="B46" s="35" t="s">
        <v>28</v>
      </c>
      <c r="C46" s="20">
        <v>66</v>
      </c>
      <c r="D46" s="69">
        <f t="shared" si="1"/>
        <v>13.2</v>
      </c>
    </row>
    <row r="47" spans="1:4" ht="16.5" customHeight="1">
      <c r="A47" s="5">
        <v>39</v>
      </c>
      <c r="B47" s="35" t="s">
        <v>33</v>
      </c>
      <c r="C47" s="20">
        <v>66.36</v>
      </c>
      <c r="D47" s="69">
        <f t="shared" si="1"/>
        <v>13.272</v>
      </c>
    </row>
    <row r="48" spans="1:4" ht="16.5" customHeight="1">
      <c r="A48" s="5">
        <v>40</v>
      </c>
      <c r="B48" s="35" t="s">
        <v>48</v>
      </c>
      <c r="C48" s="20">
        <v>66.63</v>
      </c>
      <c r="D48" s="69">
        <f t="shared" si="1"/>
        <v>13.325999999999999</v>
      </c>
    </row>
    <row r="49" spans="1:4" ht="16.5" customHeight="1">
      <c r="A49" s="5">
        <v>41</v>
      </c>
      <c r="B49" s="35" t="s">
        <v>46</v>
      </c>
      <c r="C49" s="20">
        <v>66.75</v>
      </c>
      <c r="D49" s="69">
        <f t="shared" si="1"/>
        <v>13.35</v>
      </c>
    </row>
    <row r="50" spans="1:4" ht="16.5" customHeight="1">
      <c r="A50" s="5">
        <v>42</v>
      </c>
      <c r="B50" s="35" t="s">
        <v>44</v>
      </c>
      <c r="C50" s="20">
        <v>67.06</v>
      </c>
      <c r="D50" s="69">
        <f t="shared" si="1"/>
        <v>13.412</v>
      </c>
    </row>
    <row r="51" spans="1:4" ht="16.5" customHeight="1">
      <c r="A51" s="5">
        <v>43</v>
      </c>
      <c r="B51" s="35" t="s">
        <v>27</v>
      </c>
      <c r="C51" s="20">
        <v>67.5</v>
      </c>
      <c r="D51" s="69">
        <f t="shared" si="1"/>
        <v>13.5</v>
      </c>
    </row>
    <row r="52" spans="1:4" ht="16.5" customHeight="1">
      <c r="A52" s="5">
        <v>44</v>
      </c>
      <c r="B52" s="35" t="s">
        <v>24</v>
      </c>
      <c r="C52" s="20">
        <v>69</v>
      </c>
      <c r="D52" s="69">
        <f t="shared" si="1"/>
        <v>13.8</v>
      </c>
    </row>
    <row r="53" spans="1:4" ht="16.5" customHeight="1">
      <c r="A53" s="5">
        <v>45</v>
      </c>
      <c r="B53" s="35" t="s">
        <v>26</v>
      </c>
      <c r="C53" s="20">
        <v>69.2</v>
      </c>
      <c r="D53" s="69">
        <f t="shared" si="1"/>
        <v>13.84</v>
      </c>
    </row>
    <row r="54" spans="1:4" ht="16.5" customHeight="1">
      <c r="A54" s="5">
        <v>46</v>
      </c>
      <c r="B54" s="35" t="s">
        <v>18</v>
      </c>
      <c r="C54" s="20">
        <v>69.8</v>
      </c>
      <c r="D54" s="69">
        <f t="shared" si="1"/>
        <v>13.959999999999999</v>
      </c>
    </row>
    <row r="55" spans="1:4" ht="16.5" customHeight="1">
      <c r="A55" s="5">
        <v>47</v>
      </c>
      <c r="B55" s="35" t="s">
        <v>10</v>
      </c>
      <c r="C55" s="20">
        <v>70.07</v>
      </c>
      <c r="D55" s="69">
        <f t="shared" si="1"/>
        <v>14.014</v>
      </c>
    </row>
    <row r="56" spans="1:4" ht="16.5" customHeight="1">
      <c r="A56" s="5">
        <v>48</v>
      </c>
      <c r="B56" s="35" t="s">
        <v>53</v>
      </c>
      <c r="C56" s="20">
        <v>70.72</v>
      </c>
      <c r="D56" s="69">
        <f t="shared" si="1"/>
        <v>14.144</v>
      </c>
    </row>
    <row r="57" spans="1:4" ht="16.5" customHeight="1">
      <c r="A57" s="5">
        <v>49</v>
      </c>
      <c r="B57" s="35" t="s">
        <v>32</v>
      </c>
      <c r="C57" s="20">
        <v>71.59</v>
      </c>
      <c r="D57" s="69">
        <f t="shared" si="1"/>
        <v>14.318000000000001</v>
      </c>
    </row>
    <row r="58" spans="1:4" ht="16.5" customHeight="1">
      <c r="A58" s="5">
        <v>50</v>
      </c>
      <c r="B58" s="35" t="s">
        <v>13</v>
      </c>
      <c r="C58" s="20">
        <v>75.01</v>
      </c>
      <c r="D58" s="69">
        <f t="shared" si="1"/>
        <v>15.002</v>
      </c>
    </row>
    <row r="59" spans="1:4" ht="16.5" customHeight="1">
      <c r="A59" s="5">
        <v>51</v>
      </c>
      <c r="B59" s="35" t="s">
        <v>50</v>
      </c>
      <c r="C59" s="20">
        <v>80</v>
      </c>
      <c r="D59" s="69">
        <f t="shared" si="1"/>
        <v>16</v>
      </c>
    </row>
    <row r="60" spans="1:4" ht="16.5" customHeight="1" thickBot="1">
      <c r="A60" s="5">
        <v>52</v>
      </c>
      <c r="B60" s="37" t="s">
        <v>41</v>
      </c>
      <c r="C60" s="38">
        <v>84.05</v>
      </c>
      <c r="D60" s="71">
        <f t="shared" si="1"/>
        <v>16.81</v>
      </c>
    </row>
    <row r="61" spans="1:4" ht="16.5" customHeight="1" thickBot="1">
      <c r="A61" s="5"/>
      <c r="B61" s="6"/>
      <c r="C61" s="7"/>
      <c r="D61" s="8"/>
    </row>
    <row r="62" spans="1:4" ht="16.5" customHeight="1">
      <c r="A62" s="5"/>
      <c r="B62" s="42"/>
      <c r="C62" s="90" t="s">
        <v>58</v>
      </c>
      <c r="D62" s="91"/>
    </row>
    <row r="63" spans="1:4" ht="16.5" customHeight="1">
      <c r="A63" s="5"/>
      <c r="B63" s="41"/>
      <c r="C63" s="44" t="s">
        <v>55</v>
      </c>
      <c r="D63" s="45" t="s">
        <v>57</v>
      </c>
    </row>
    <row r="64" spans="1:4" ht="16.5" customHeight="1" thickBot="1">
      <c r="A64" s="5"/>
      <c r="B64" s="43" t="s">
        <v>7</v>
      </c>
      <c r="C64" s="46">
        <f>AVERAGE(C9:C60)</f>
        <v>61.73326923076925</v>
      </c>
      <c r="D64" s="47">
        <f>AVERAGE(D9:D60)</f>
        <v>12.346653846153846</v>
      </c>
    </row>
    <row r="65" spans="1:4" ht="16.5" customHeight="1">
      <c r="A65" s="5"/>
      <c r="B65" s="6"/>
      <c r="C65" s="7"/>
      <c r="D65" s="8"/>
    </row>
    <row r="66" ht="16.5" customHeight="1"/>
    <row r="67" ht="16.5" customHeight="1"/>
  </sheetData>
  <sheetProtection/>
  <mergeCells count="2">
    <mergeCell ref="C7:D7"/>
    <mergeCell ref="C62:D62"/>
  </mergeCells>
  <printOptions/>
  <pageMargins left="0.75" right="0.75" top="0.5" bottom="0.5" header="0.5" footer="0.5"/>
  <pageSetup fitToHeight="2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54</v>
      </c>
    </row>
    <row r="2" ht="16.5" customHeight="1">
      <c r="B2" s="2"/>
    </row>
    <row r="3" ht="16.5" customHeight="1">
      <c r="B3" s="3" t="s">
        <v>66</v>
      </c>
    </row>
    <row r="4" ht="16.5" customHeight="1">
      <c r="B4" s="3" t="s">
        <v>67</v>
      </c>
    </row>
    <row r="5" ht="16.5" customHeight="1">
      <c r="B5" s="3" t="s">
        <v>64</v>
      </c>
    </row>
    <row r="6" ht="16.5" customHeight="1" thickBot="1">
      <c r="B6" s="3"/>
    </row>
    <row r="7" spans="3:4" ht="16.5" customHeight="1" thickBot="1">
      <c r="C7" s="75" t="s">
        <v>59</v>
      </c>
      <c r="D7" s="92"/>
    </row>
    <row r="8" spans="2:4" ht="24.75" customHeight="1" thickBot="1">
      <c r="B8" s="10" t="s">
        <v>0</v>
      </c>
      <c r="C8" s="32" t="s">
        <v>55</v>
      </c>
      <c r="D8" s="19" t="s">
        <v>57</v>
      </c>
    </row>
    <row r="9" spans="1:4" ht="16.5" customHeight="1">
      <c r="A9" s="5">
        <v>1</v>
      </c>
      <c r="B9" s="33" t="s">
        <v>2</v>
      </c>
      <c r="C9" s="34">
        <v>97.4</v>
      </c>
      <c r="D9" s="66">
        <f aca="true" t="shared" si="0" ref="D9:D40">C9/10</f>
        <v>9.74</v>
      </c>
    </row>
    <row r="10" spans="1:4" ht="16.5" customHeight="1">
      <c r="A10" s="5">
        <v>2</v>
      </c>
      <c r="B10" s="35" t="s">
        <v>4</v>
      </c>
      <c r="C10" s="20">
        <v>99.95</v>
      </c>
      <c r="D10" s="69">
        <f t="shared" si="0"/>
        <v>9.995000000000001</v>
      </c>
    </row>
    <row r="11" spans="1:4" ht="16.5" customHeight="1">
      <c r="A11" s="5">
        <v>3</v>
      </c>
      <c r="B11" s="35" t="s">
        <v>31</v>
      </c>
      <c r="C11" s="20">
        <v>100</v>
      </c>
      <c r="D11" s="69">
        <f t="shared" si="0"/>
        <v>10</v>
      </c>
    </row>
    <row r="12" spans="1:4" ht="16.5" customHeight="1">
      <c r="A12" s="5">
        <v>4</v>
      </c>
      <c r="B12" s="35" t="s">
        <v>6</v>
      </c>
      <c r="C12" s="20">
        <v>101.25</v>
      </c>
      <c r="D12" s="69">
        <f t="shared" si="0"/>
        <v>10.125</v>
      </c>
    </row>
    <row r="13" spans="1:4" ht="16.5" customHeight="1">
      <c r="A13" s="5">
        <v>5</v>
      </c>
      <c r="B13" s="35" t="s">
        <v>1</v>
      </c>
      <c r="C13" s="20">
        <v>103.46</v>
      </c>
      <c r="D13" s="69">
        <f t="shared" si="0"/>
        <v>10.346</v>
      </c>
    </row>
    <row r="14" spans="1:4" ht="16.5" customHeight="1">
      <c r="A14" s="5">
        <v>6</v>
      </c>
      <c r="B14" s="35" t="s">
        <v>29</v>
      </c>
      <c r="C14" s="20">
        <v>104.32</v>
      </c>
      <c r="D14" s="69">
        <f t="shared" si="0"/>
        <v>10.431999999999999</v>
      </c>
    </row>
    <row r="15" spans="1:4" ht="16.5" customHeight="1">
      <c r="A15" s="5">
        <v>7</v>
      </c>
      <c r="B15" s="35" t="s">
        <v>16</v>
      </c>
      <c r="C15" s="20">
        <v>107</v>
      </c>
      <c r="D15" s="69">
        <f t="shared" si="0"/>
        <v>10.7</v>
      </c>
    </row>
    <row r="16" spans="1:4" ht="16.5" customHeight="1">
      <c r="A16" s="5">
        <v>8</v>
      </c>
      <c r="B16" s="35" t="s">
        <v>34</v>
      </c>
      <c r="C16" s="20">
        <v>108.75</v>
      </c>
      <c r="D16" s="69">
        <f t="shared" si="0"/>
        <v>10.875</v>
      </c>
    </row>
    <row r="17" spans="1:4" ht="16.5" customHeight="1">
      <c r="A17" s="5">
        <v>9</v>
      </c>
      <c r="B17" s="35" t="s">
        <v>45</v>
      </c>
      <c r="C17" s="20">
        <v>108.77</v>
      </c>
      <c r="D17" s="69">
        <f t="shared" si="0"/>
        <v>10.876999999999999</v>
      </c>
    </row>
    <row r="18" spans="1:4" ht="16.5" customHeight="1">
      <c r="A18" s="5">
        <v>10</v>
      </c>
      <c r="B18" s="35" t="s">
        <v>19</v>
      </c>
      <c r="C18" s="20">
        <v>109.44</v>
      </c>
      <c r="D18" s="69">
        <f t="shared" si="0"/>
        <v>10.943999999999999</v>
      </c>
    </row>
    <row r="19" spans="1:4" ht="16.5" customHeight="1">
      <c r="A19" s="5">
        <v>11</v>
      </c>
      <c r="B19" s="35" t="s">
        <v>35</v>
      </c>
      <c r="C19" s="20">
        <v>109.55</v>
      </c>
      <c r="D19" s="69">
        <f t="shared" si="0"/>
        <v>10.955</v>
      </c>
    </row>
    <row r="20" spans="1:4" ht="16.5" customHeight="1">
      <c r="A20" s="5">
        <v>12</v>
      </c>
      <c r="B20" s="35" t="s">
        <v>36</v>
      </c>
      <c r="C20" s="20">
        <v>109.7</v>
      </c>
      <c r="D20" s="69">
        <f t="shared" si="0"/>
        <v>10.97</v>
      </c>
    </row>
    <row r="21" spans="1:4" ht="16.5" customHeight="1">
      <c r="A21" s="5">
        <v>13</v>
      </c>
      <c r="B21" s="35" t="s">
        <v>51</v>
      </c>
      <c r="C21" s="20">
        <v>111.36</v>
      </c>
      <c r="D21" s="69">
        <f t="shared" si="0"/>
        <v>11.136</v>
      </c>
    </row>
    <row r="22" spans="1:4" ht="16.5" customHeight="1">
      <c r="A22" s="5">
        <v>14</v>
      </c>
      <c r="B22" s="35" t="s">
        <v>11</v>
      </c>
      <c r="C22" s="20">
        <v>112.05</v>
      </c>
      <c r="D22" s="69">
        <f t="shared" si="0"/>
        <v>11.205</v>
      </c>
    </row>
    <row r="23" spans="1:4" ht="16.5" customHeight="1">
      <c r="A23" s="5">
        <v>15</v>
      </c>
      <c r="B23" s="35" t="s">
        <v>9</v>
      </c>
      <c r="C23" s="20">
        <v>112.5</v>
      </c>
      <c r="D23" s="69">
        <f t="shared" si="0"/>
        <v>11.25</v>
      </c>
    </row>
    <row r="24" spans="1:4" ht="16.5" customHeight="1">
      <c r="A24" s="5">
        <v>16</v>
      </c>
      <c r="B24" s="35" t="s">
        <v>17</v>
      </c>
      <c r="C24" s="20">
        <v>113.1</v>
      </c>
      <c r="D24" s="69">
        <f t="shared" si="0"/>
        <v>11.309999999999999</v>
      </c>
    </row>
    <row r="25" spans="1:4" ht="16.5" customHeight="1">
      <c r="A25" s="5">
        <v>17</v>
      </c>
      <c r="B25" s="35" t="s">
        <v>23</v>
      </c>
      <c r="C25" s="20">
        <v>113.31</v>
      </c>
      <c r="D25" s="69">
        <f t="shared" si="0"/>
        <v>11.331</v>
      </c>
    </row>
    <row r="26" spans="1:4" ht="16.5" customHeight="1">
      <c r="A26" s="5">
        <v>18</v>
      </c>
      <c r="B26" s="35" t="s">
        <v>37</v>
      </c>
      <c r="C26" s="20">
        <v>113.4</v>
      </c>
      <c r="D26" s="69">
        <f t="shared" si="0"/>
        <v>11.34</v>
      </c>
    </row>
    <row r="27" spans="1:4" ht="16.5" customHeight="1">
      <c r="A27" s="5">
        <v>19</v>
      </c>
      <c r="B27" s="35" t="s">
        <v>48</v>
      </c>
      <c r="C27" s="20">
        <v>113.41</v>
      </c>
      <c r="D27" s="69">
        <f t="shared" si="0"/>
        <v>11.341</v>
      </c>
    </row>
    <row r="28" spans="1:4" ht="16.5" customHeight="1">
      <c r="A28" s="5">
        <v>20</v>
      </c>
      <c r="B28" s="35" t="s">
        <v>3</v>
      </c>
      <c r="C28" s="20">
        <v>115</v>
      </c>
      <c r="D28" s="69">
        <f t="shared" si="0"/>
        <v>11.5</v>
      </c>
    </row>
    <row r="29" spans="1:4" ht="16.5" customHeight="1">
      <c r="A29" s="5">
        <v>21</v>
      </c>
      <c r="B29" s="35" t="s">
        <v>40</v>
      </c>
      <c r="C29" s="20">
        <v>116</v>
      </c>
      <c r="D29" s="40">
        <f t="shared" si="0"/>
        <v>11.6</v>
      </c>
    </row>
    <row r="30" spans="1:4" ht="16.5" customHeight="1">
      <c r="A30" s="5">
        <v>22</v>
      </c>
      <c r="B30" s="35" t="s">
        <v>5</v>
      </c>
      <c r="C30" s="20">
        <v>116.66</v>
      </c>
      <c r="D30" s="69">
        <f t="shared" si="0"/>
        <v>11.666</v>
      </c>
    </row>
    <row r="31" spans="1:4" ht="16.5" customHeight="1">
      <c r="A31" s="5">
        <v>23</v>
      </c>
      <c r="B31" s="35" t="s">
        <v>21</v>
      </c>
      <c r="C31" s="20">
        <v>116.8</v>
      </c>
      <c r="D31" s="69">
        <f t="shared" si="0"/>
        <v>11.68</v>
      </c>
    </row>
    <row r="32" spans="1:4" ht="16.5" customHeight="1">
      <c r="A32" s="5">
        <v>24</v>
      </c>
      <c r="B32" s="35" t="s">
        <v>43</v>
      </c>
      <c r="C32" s="20">
        <v>117.44</v>
      </c>
      <c r="D32" s="69">
        <f t="shared" si="0"/>
        <v>11.744</v>
      </c>
    </row>
    <row r="33" spans="1:4" ht="16.5" customHeight="1">
      <c r="A33" s="5">
        <v>25</v>
      </c>
      <c r="B33" s="35" t="s">
        <v>25</v>
      </c>
      <c r="C33" s="20">
        <v>118.5</v>
      </c>
      <c r="D33" s="69">
        <f t="shared" si="0"/>
        <v>11.85</v>
      </c>
    </row>
    <row r="34" spans="1:4" ht="16.5" customHeight="1">
      <c r="A34" s="5">
        <v>26</v>
      </c>
      <c r="B34" s="35" t="s">
        <v>52</v>
      </c>
      <c r="C34" s="20">
        <v>119</v>
      </c>
      <c r="D34" s="69">
        <f t="shared" si="0"/>
        <v>11.9</v>
      </c>
    </row>
    <row r="35" spans="1:4" ht="16.5" customHeight="1">
      <c r="A35" s="5">
        <v>27</v>
      </c>
      <c r="B35" s="35" t="s">
        <v>47</v>
      </c>
      <c r="C35" s="20">
        <v>119</v>
      </c>
      <c r="D35" s="69">
        <f t="shared" si="0"/>
        <v>11.9</v>
      </c>
    </row>
    <row r="36" spans="1:4" ht="16.5" customHeight="1">
      <c r="A36" s="5">
        <v>28</v>
      </c>
      <c r="B36" s="35" t="s">
        <v>20</v>
      </c>
      <c r="C36" s="20">
        <v>119.5</v>
      </c>
      <c r="D36" s="69">
        <f t="shared" si="0"/>
        <v>11.95</v>
      </c>
    </row>
    <row r="37" spans="1:4" ht="16.5" customHeight="1">
      <c r="A37" s="5">
        <v>29</v>
      </c>
      <c r="B37" s="35" t="s">
        <v>8</v>
      </c>
      <c r="C37" s="20">
        <v>120</v>
      </c>
      <c r="D37" s="69">
        <f t="shared" si="0"/>
        <v>12</v>
      </c>
    </row>
    <row r="38" spans="1:4" ht="16.5" customHeight="1">
      <c r="A38" s="5">
        <v>30</v>
      </c>
      <c r="B38" s="35" t="s">
        <v>12</v>
      </c>
      <c r="C38" s="20">
        <v>120</v>
      </c>
      <c r="D38" s="69">
        <f t="shared" si="0"/>
        <v>12</v>
      </c>
    </row>
    <row r="39" spans="1:4" ht="16.5" customHeight="1">
      <c r="A39" s="5">
        <v>31</v>
      </c>
      <c r="B39" s="35" t="s">
        <v>39</v>
      </c>
      <c r="C39" s="20">
        <v>120.01</v>
      </c>
      <c r="D39" s="69">
        <f t="shared" si="0"/>
        <v>12.001000000000001</v>
      </c>
    </row>
    <row r="40" spans="1:4" ht="16.5" customHeight="1">
      <c r="A40" s="5">
        <v>32</v>
      </c>
      <c r="B40" s="35" t="s">
        <v>38</v>
      </c>
      <c r="C40" s="20">
        <v>120.1</v>
      </c>
      <c r="D40" s="69">
        <f t="shared" si="0"/>
        <v>12.01</v>
      </c>
    </row>
    <row r="41" spans="1:4" ht="16.5" customHeight="1">
      <c r="A41" s="5">
        <v>33</v>
      </c>
      <c r="B41" s="35" t="s">
        <v>49</v>
      </c>
      <c r="C41" s="20">
        <v>120.5</v>
      </c>
      <c r="D41" s="69">
        <f aca="true" t="shared" si="1" ref="D41:D60">C41/10</f>
        <v>12.05</v>
      </c>
    </row>
    <row r="42" spans="1:4" ht="16.5" customHeight="1">
      <c r="A42" s="5">
        <v>34</v>
      </c>
      <c r="B42" s="35" t="s">
        <v>44</v>
      </c>
      <c r="C42" s="20">
        <v>121.59</v>
      </c>
      <c r="D42" s="69">
        <f t="shared" si="1"/>
        <v>12.159</v>
      </c>
    </row>
    <row r="43" spans="1:4" ht="16.5" customHeight="1">
      <c r="A43" s="5">
        <v>35</v>
      </c>
      <c r="B43" s="35" t="s">
        <v>22</v>
      </c>
      <c r="C43" s="20">
        <v>121.73</v>
      </c>
      <c r="D43" s="69">
        <f t="shared" si="1"/>
        <v>12.173</v>
      </c>
    </row>
    <row r="44" spans="1:4" ht="16.5" customHeight="1">
      <c r="A44" s="5">
        <v>36</v>
      </c>
      <c r="B44" s="35" t="s">
        <v>33</v>
      </c>
      <c r="C44" s="20">
        <v>122.53</v>
      </c>
      <c r="D44" s="69">
        <f t="shared" si="1"/>
        <v>12.253</v>
      </c>
    </row>
    <row r="45" spans="1:4" ht="16.5" customHeight="1">
      <c r="A45" s="5">
        <v>37</v>
      </c>
      <c r="B45" s="35" t="s">
        <v>53</v>
      </c>
      <c r="C45" s="20">
        <v>125.57</v>
      </c>
      <c r="D45" s="69">
        <f t="shared" si="1"/>
        <v>12.556999999999999</v>
      </c>
    </row>
    <row r="46" spans="1:4" ht="16.5" customHeight="1">
      <c r="A46" s="5">
        <v>38</v>
      </c>
      <c r="B46" s="35" t="s">
        <v>15</v>
      </c>
      <c r="C46" s="20">
        <v>126</v>
      </c>
      <c r="D46" s="69">
        <f t="shared" si="1"/>
        <v>12.6</v>
      </c>
    </row>
    <row r="47" spans="1:4" ht="16.5" customHeight="1">
      <c r="A47" s="5">
        <v>39</v>
      </c>
      <c r="B47" s="35" t="s">
        <v>42</v>
      </c>
      <c r="C47" s="20">
        <v>126</v>
      </c>
      <c r="D47" s="69">
        <f t="shared" si="1"/>
        <v>12.6</v>
      </c>
    </row>
    <row r="48" spans="1:4" ht="16.5" customHeight="1">
      <c r="A48" s="5">
        <v>40</v>
      </c>
      <c r="B48" s="35" t="s">
        <v>30</v>
      </c>
      <c r="C48" s="20">
        <v>126.2</v>
      </c>
      <c r="D48" s="69">
        <f t="shared" si="1"/>
        <v>12.620000000000001</v>
      </c>
    </row>
    <row r="49" spans="1:4" ht="16.5" customHeight="1">
      <c r="A49" s="5">
        <v>41</v>
      </c>
      <c r="B49" s="35" t="s">
        <v>27</v>
      </c>
      <c r="C49" s="20">
        <v>126.25</v>
      </c>
      <c r="D49" s="69">
        <f t="shared" si="1"/>
        <v>12.625</v>
      </c>
    </row>
    <row r="50" spans="1:4" ht="16.5" customHeight="1">
      <c r="A50" s="5">
        <v>42</v>
      </c>
      <c r="B50" s="35" t="s">
        <v>14</v>
      </c>
      <c r="C50" s="20">
        <v>127.45</v>
      </c>
      <c r="D50" s="69">
        <f t="shared" si="1"/>
        <v>12.745000000000001</v>
      </c>
    </row>
    <row r="51" spans="1:4" ht="16.5" customHeight="1">
      <c r="A51" s="5">
        <v>43</v>
      </c>
      <c r="B51" s="35" t="s">
        <v>28</v>
      </c>
      <c r="C51" s="20">
        <v>129.5</v>
      </c>
      <c r="D51" s="69">
        <f t="shared" si="1"/>
        <v>12.95</v>
      </c>
    </row>
    <row r="52" spans="1:4" ht="16.5" customHeight="1">
      <c r="A52" s="5">
        <v>44</v>
      </c>
      <c r="B52" s="35" t="s">
        <v>32</v>
      </c>
      <c r="C52" s="20">
        <v>130.81</v>
      </c>
      <c r="D52" s="69">
        <f t="shared" si="1"/>
        <v>13.081</v>
      </c>
    </row>
    <row r="53" spans="1:4" ht="16.5" customHeight="1">
      <c r="A53" s="5">
        <v>45</v>
      </c>
      <c r="B53" s="35" t="s">
        <v>18</v>
      </c>
      <c r="C53" s="20">
        <v>132.1</v>
      </c>
      <c r="D53" s="69">
        <f t="shared" si="1"/>
        <v>13.209999999999999</v>
      </c>
    </row>
    <row r="54" spans="1:4" ht="16.5" customHeight="1">
      <c r="A54" s="5">
        <v>46</v>
      </c>
      <c r="B54" s="35" t="s">
        <v>46</v>
      </c>
      <c r="C54" s="20">
        <v>132.5</v>
      </c>
      <c r="D54" s="69">
        <f t="shared" si="1"/>
        <v>13.25</v>
      </c>
    </row>
    <row r="55" spans="1:4" ht="16.5" customHeight="1">
      <c r="A55" s="5">
        <v>47</v>
      </c>
      <c r="B55" s="35" t="s">
        <v>10</v>
      </c>
      <c r="C55" s="20">
        <v>132.63</v>
      </c>
      <c r="D55" s="69">
        <f t="shared" si="1"/>
        <v>13.263</v>
      </c>
    </row>
    <row r="56" spans="1:4" ht="16.5" customHeight="1">
      <c r="A56" s="5">
        <v>48</v>
      </c>
      <c r="B56" s="35" t="s">
        <v>24</v>
      </c>
      <c r="C56" s="20">
        <v>138</v>
      </c>
      <c r="D56" s="69">
        <f t="shared" si="1"/>
        <v>13.8</v>
      </c>
    </row>
    <row r="57" spans="1:4" ht="16.5" customHeight="1">
      <c r="A57" s="5">
        <v>49</v>
      </c>
      <c r="B57" s="35" t="s">
        <v>26</v>
      </c>
      <c r="C57" s="20">
        <v>138.4</v>
      </c>
      <c r="D57" s="69">
        <f t="shared" si="1"/>
        <v>13.84</v>
      </c>
    </row>
    <row r="58" spans="1:4" ht="16.5" customHeight="1">
      <c r="A58" s="5">
        <v>50</v>
      </c>
      <c r="B58" s="35" t="s">
        <v>13</v>
      </c>
      <c r="C58" s="20">
        <v>144.96</v>
      </c>
      <c r="D58" s="69">
        <f t="shared" si="1"/>
        <v>14.496</v>
      </c>
    </row>
    <row r="59" spans="1:4" ht="16.5" customHeight="1">
      <c r="A59" s="5">
        <v>51</v>
      </c>
      <c r="B59" s="35" t="s">
        <v>50</v>
      </c>
      <c r="C59" s="20">
        <v>148.5</v>
      </c>
      <c r="D59" s="69">
        <f t="shared" si="1"/>
        <v>14.85</v>
      </c>
    </row>
    <row r="60" spans="1:4" ht="16.5" customHeight="1" thickBot="1">
      <c r="A60" s="5">
        <v>52</v>
      </c>
      <c r="B60" s="35" t="s">
        <v>41</v>
      </c>
      <c r="C60" s="38">
        <v>169.09</v>
      </c>
      <c r="D60" s="71">
        <f t="shared" si="1"/>
        <v>16.909</v>
      </c>
    </row>
    <row r="61" spans="1:4" ht="16.5" customHeight="1" thickBot="1">
      <c r="A61" s="5"/>
      <c r="B61" s="6"/>
      <c r="C61" s="7"/>
      <c r="D61" s="9"/>
    </row>
    <row r="62" spans="1:4" ht="16.5" customHeight="1">
      <c r="A62" s="5"/>
      <c r="B62" s="42"/>
      <c r="C62" s="93" t="s">
        <v>59</v>
      </c>
      <c r="D62" s="94"/>
    </row>
    <row r="63" spans="1:4" ht="16.5" customHeight="1" thickBot="1">
      <c r="A63" s="5"/>
      <c r="B63" s="41"/>
      <c r="C63" s="51" t="s">
        <v>55</v>
      </c>
      <c r="D63" s="52" t="s">
        <v>57</v>
      </c>
    </row>
    <row r="64" spans="1:4" ht="16.5" customHeight="1" thickBot="1">
      <c r="A64" s="5"/>
      <c r="B64" s="50" t="s">
        <v>7</v>
      </c>
      <c r="C64" s="54">
        <f>AVERAGE(C9:C60)</f>
        <v>119.75076923076925</v>
      </c>
      <c r="D64" s="53">
        <f>AVERAGE(D9:D60)</f>
        <v>11.975076923076925</v>
      </c>
    </row>
    <row r="65" spans="1:4" ht="16.5" customHeight="1">
      <c r="A65" s="5"/>
      <c r="B65" s="49"/>
      <c r="C65" s="48"/>
      <c r="D65" s="48"/>
    </row>
    <row r="66" ht="16.5" customHeight="1"/>
    <row r="67" ht="16.5" customHeight="1"/>
    <row r="68" ht="16.5" customHeight="1"/>
  </sheetData>
  <sheetProtection/>
  <mergeCells count="2">
    <mergeCell ref="C7:D7"/>
    <mergeCell ref="C62:D62"/>
  </mergeCells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54</v>
      </c>
    </row>
    <row r="2" ht="16.5" customHeight="1">
      <c r="B2" s="2"/>
    </row>
    <row r="3" ht="16.5" customHeight="1">
      <c r="B3" s="3" t="s">
        <v>66</v>
      </c>
    </row>
    <row r="4" ht="16.5" customHeight="1">
      <c r="B4" s="3" t="s">
        <v>67</v>
      </c>
    </row>
    <row r="5" ht="16.5" customHeight="1">
      <c r="B5" s="3" t="s">
        <v>63</v>
      </c>
    </row>
    <row r="6" ht="16.5" customHeight="1" thickBot="1">
      <c r="B6" s="3"/>
    </row>
    <row r="7" spans="3:4" ht="16.5" customHeight="1" thickBot="1">
      <c r="C7" s="77" t="s">
        <v>60</v>
      </c>
      <c r="D7" s="95"/>
    </row>
    <row r="8" spans="2:4" ht="24.75" customHeight="1" thickBot="1">
      <c r="B8" s="10" t="s">
        <v>0</v>
      </c>
      <c r="C8" s="15" t="s">
        <v>55</v>
      </c>
      <c r="D8" s="16" t="s">
        <v>57</v>
      </c>
    </row>
    <row r="9" spans="1:4" ht="16.5" customHeight="1">
      <c r="A9" s="5">
        <v>1</v>
      </c>
      <c r="B9" s="33" t="s">
        <v>4</v>
      </c>
      <c r="C9" s="34">
        <v>144.67</v>
      </c>
      <c r="D9" s="66">
        <f aca="true" t="shared" si="0" ref="D9:D40">C9/15</f>
        <v>9.644666666666666</v>
      </c>
    </row>
    <row r="10" spans="1:4" ht="16.5" customHeight="1">
      <c r="A10" s="5">
        <v>2</v>
      </c>
      <c r="B10" s="35" t="s">
        <v>31</v>
      </c>
      <c r="C10" s="20">
        <v>150</v>
      </c>
      <c r="D10" s="69">
        <f t="shared" si="0"/>
        <v>10</v>
      </c>
    </row>
    <row r="11" spans="1:4" ht="16.5" customHeight="1">
      <c r="A11" s="5">
        <v>3</v>
      </c>
      <c r="B11" s="35" t="s">
        <v>2</v>
      </c>
      <c r="C11" s="20">
        <v>151.85</v>
      </c>
      <c r="D11" s="69">
        <f t="shared" si="0"/>
        <v>10.123333333333333</v>
      </c>
    </row>
    <row r="12" spans="1:4" ht="16.5" customHeight="1">
      <c r="A12" s="5">
        <v>4</v>
      </c>
      <c r="B12" s="35" t="s">
        <v>6</v>
      </c>
      <c r="C12" s="20">
        <v>152.25</v>
      </c>
      <c r="D12" s="69">
        <f t="shared" si="0"/>
        <v>10.15</v>
      </c>
    </row>
    <row r="13" spans="1:4" ht="16.5" customHeight="1">
      <c r="A13" s="5">
        <v>5</v>
      </c>
      <c r="B13" s="35" t="s">
        <v>48</v>
      </c>
      <c r="C13" s="20">
        <v>158.11</v>
      </c>
      <c r="D13" s="69">
        <f t="shared" si="0"/>
        <v>10.540666666666668</v>
      </c>
    </row>
    <row r="14" spans="1:4" ht="16.5" customHeight="1">
      <c r="A14" s="5">
        <v>6</v>
      </c>
      <c r="B14" s="35" t="s">
        <v>19</v>
      </c>
      <c r="C14" s="20">
        <v>159.16</v>
      </c>
      <c r="D14" s="69">
        <f t="shared" si="0"/>
        <v>10.610666666666667</v>
      </c>
    </row>
    <row r="15" spans="1:4" ht="16.5" customHeight="1">
      <c r="A15" s="5">
        <v>7</v>
      </c>
      <c r="B15" s="35" t="s">
        <v>1</v>
      </c>
      <c r="C15" s="20">
        <v>163.83</v>
      </c>
      <c r="D15" s="69">
        <f t="shared" si="0"/>
        <v>10.922</v>
      </c>
    </row>
    <row r="16" spans="1:4" ht="16.5" customHeight="1">
      <c r="A16" s="5">
        <v>8</v>
      </c>
      <c r="B16" s="35" t="s">
        <v>34</v>
      </c>
      <c r="C16" s="20">
        <v>165.25</v>
      </c>
      <c r="D16" s="69">
        <f t="shared" si="0"/>
        <v>11.016666666666667</v>
      </c>
    </row>
    <row r="17" spans="1:4" ht="16.5" customHeight="1">
      <c r="A17" s="5">
        <v>9</v>
      </c>
      <c r="B17" s="35" t="s">
        <v>29</v>
      </c>
      <c r="C17" s="20">
        <v>165.66</v>
      </c>
      <c r="D17" s="69">
        <f t="shared" si="0"/>
        <v>11.044</v>
      </c>
    </row>
    <row r="18" spans="1:4" ht="16.5" customHeight="1">
      <c r="A18" s="5">
        <v>10</v>
      </c>
      <c r="B18" s="35" t="s">
        <v>16</v>
      </c>
      <c r="C18" s="20">
        <v>168.5</v>
      </c>
      <c r="D18" s="69">
        <f t="shared" si="0"/>
        <v>11.233333333333333</v>
      </c>
    </row>
    <row r="19" spans="1:4" ht="16.5" customHeight="1">
      <c r="A19" s="5">
        <v>11</v>
      </c>
      <c r="B19" s="35" t="s">
        <v>43</v>
      </c>
      <c r="C19" s="20">
        <v>170.54</v>
      </c>
      <c r="D19" s="69">
        <f t="shared" si="0"/>
        <v>11.369333333333334</v>
      </c>
    </row>
    <row r="20" spans="1:4" ht="16.5" customHeight="1">
      <c r="A20" s="5">
        <v>12</v>
      </c>
      <c r="B20" s="35" t="s">
        <v>36</v>
      </c>
      <c r="C20" s="20">
        <v>170.7</v>
      </c>
      <c r="D20" s="69">
        <f t="shared" si="0"/>
        <v>11.379999999999999</v>
      </c>
    </row>
    <row r="21" spans="1:4" ht="16.5" customHeight="1">
      <c r="A21" s="5">
        <v>13</v>
      </c>
      <c r="B21" s="35" t="s">
        <v>35</v>
      </c>
      <c r="C21" s="20">
        <v>173.05</v>
      </c>
      <c r="D21" s="69">
        <f t="shared" si="0"/>
        <v>11.536666666666667</v>
      </c>
    </row>
    <row r="22" spans="1:4" ht="16.5" customHeight="1">
      <c r="A22" s="5">
        <v>14</v>
      </c>
      <c r="B22" s="35" t="s">
        <v>11</v>
      </c>
      <c r="C22" s="20">
        <v>173.8</v>
      </c>
      <c r="D22" s="69">
        <f t="shared" si="0"/>
        <v>11.586666666666668</v>
      </c>
    </row>
    <row r="23" spans="1:4" ht="16.5" customHeight="1">
      <c r="A23" s="5">
        <v>15</v>
      </c>
      <c r="B23" s="35" t="s">
        <v>45</v>
      </c>
      <c r="C23" s="20">
        <v>173.97</v>
      </c>
      <c r="D23" s="69">
        <f t="shared" si="0"/>
        <v>11.598</v>
      </c>
    </row>
    <row r="24" spans="1:4" ht="16.5" customHeight="1">
      <c r="A24" s="5">
        <v>16</v>
      </c>
      <c r="B24" s="35" t="s">
        <v>3</v>
      </c>
      <c r="C24" s="20">
        <v>174.5</v>
      </c>
      <c r="D24" s="69">
        <f t="shared" si="0"/>
        <v>11.633333333333333</v>
      </c>
    </row>
    <row r="25" spans="1:4" ht="16.5" customHeight="1">
      <c r="A25" s="5">
        <v>17</v>
      </c>
      <c r="B25" s="35" t="s">
        <v>17</v>
      </c>
      <c r="C25" s="20">
        <v>174.6</v>
      </c>
      <c r="D25" s="69">
        <f t="shared" si="0"/>
        <v>11.639999999999999</v>
      </c>
    </row>
    <row r="26" spans="1:4" ht="16.5" customHeight="1">
      <c r="A26" s="5">
        <v>18</v>
      </c>
      <c r="B26" s="35" t="s">
        <v>9</v>
      </c>
      <c r="C26" s="20">
        <v>174.75</v>
      </c>
      <c r="D26" s="69">
        <f t="shared" si="0"/>
        <v>11.65</v>
      </c>
    </row>
    <row r="27" spans="1:4" ht="16.5" customHeight="1">
      <c r="A27" s="5">
        <v>19</v>
      </c>
      <c r="B27" s="35" t="s">
        <v>39</v>
      </c>
      <c r="C27" s="20">
        <v>176.27</v>
      </c>
      <c r="D27" s="69">
        <f t="shared" si="0"/>
        <v>11.751333333333333</v>
      </c>
    </row>
    <row r="28" spans="1:4" ht="16.5" customHeight="1">
      <c r="A28" s="5">
        <v>20</v>
      </c>
      <c r="B28" s="35" t="s">
        <v>23</v>
      </c>
      <c r="C28" s="20">
        <v>176.4</v>
      </c>
      <c r="D28" s="69">
        <f t="shared" si="0"/>
        <v>11.76</v>
      </c>
    </row>
    <row r="29" spans="1:4" ht="16.5" customHeight="1">
      <c r="A29" s="5">
        <v>21</v>
      </c>
      <c r="B29" s="35" t="s">
        <v>51</v>
      </c>
      <c r="C29" s="20">
        <v>176.71</v>
      </c>
      <c r="D29" s="69">
        <f t="shared" si="0"/>
        <v>11.780666666666667</v>
      </c>
    </row>
    <row r="30" spans="1:4" ht="16.5" customHeight="1">
      <c r="A30" s="5">
        <v>22</v>
      </c>
      <c r="B30" s="35" t="s">
        <v>21</v>
      </c>
      <c r="C30" s="20">
        <v>177.3</v>
      </c>
      <c r="D30" s="69">
        <f t="shared" si="0"/>
        <v>11.82</v>
      </c>
    </row>
    <row r="31" spans="1:4" ht="16.5" customHeight="1">
      <c r="A31" s="5">
        <v>23</v>
      </c>
      <c r="B31" s="35" t="s">
        <v>37</v>
      </c>
      <c r="C31" s="20">
        <v>178.4</v>
      </c>
      <c r="D31" s="69">
        <f t="shared" si="0"/>
        <v>11.893333333333334</v>
      </c>
    </row>
    <row r="32" spans="1:4" ht="16.5" customHeight="1">
      <c r="A32" s="5">
        <v>24</v>
      </c>
      <c r="B32" s="35" t="s">
        <v>40</v>
      </c>
      <c r="C32" s="20">
        <v>179</v>
      </c>
      <c r="D32" s="40">
        <f t="shared" si="0"/>
        <v>11.933333333333334</v>
      </c>
    </row>
    <row r="33" spans="1:4" ht="16.5" customHeight="1">
      <c r="A33" s="5">
        <v>25</v>
      </c>
      <c r="B33" s="35" t="s">
        <v>44</v>
      </c>
      <c r="C33" s="20">
        <v>179.75</v>
      </c>
      <c r="D33" s="69">
        <f t="shared" si="0"/>
        <v>11.983333333333333</v>
      </c>
    </row>
    <row r="34" spans="1:4" ht="16.5" customHeight="1">
      <c r="A34" s="5">
        <v>26</v>
      </c>
      <c r="B34" s="35" t="s">
        <v>53</v>
      </c>
      <c r="C34" s="20">
        <v>180.42</v>
      </c>
      <c r="D34" s="69">
        <f t="shared" si="0"/>
        <v>12.027999999999999</v>
      </c>
    </row>
    <row r="35" spans="1:4" ht="16.5" customHeight="1">
      <c r="A35" s="5">
        <v>27</v>
      </c>
      <c r="B35" s="35" t="s">
        <v>38</v>
      </c>
      <c r="C35" s="20">
        <v>181.2</v>
      </c>
      <c r="D35" s="69">
        <f t="shared" si="0"/>
        <v>12.08</v>
      </c>
    </row>
    <row r="36" spans="1:4" ht="16.5" customHeight="1">
      <c r="A36" s="5">
        <v>28</v>
      </c>
      <c r="B36" s="35" t="s">
        <v>8</v>
      </c>
      <c r="C36" s="20">
        <v>182.5</v>
      </c>
      <c r="D36" s="69">
        <f t="shared" si="0"/>
        <v>12.166666666666666</v>
      </c>
    </row>
    <row r="37" spans="1:4" ht="16.5" customHeight="1">
      <c r="A37" s="5">
        <v>29</v>
      </c>
      <c r="B37" s="35" t="s">
        <v>52</v>
      </c>
      <c r="C37" s="20">
        <v>183</v>
      </c>
      <c r="D37" s="69">
        <f t="shared" si="0"/>
        <v>12.2</v>
      </c>
    </row>
    <row r="38" spans="1:4" ht="16.5" customHeight="1">
      <c r="A38" s="5">
        <v>30</v>
      </c>
      <c r="B38" s="35" t="s">
        <v>5</v>
      </c>
      <c r="C38" s="20">
        <v>184</v>
      </c>
      <c r="D38" s="69">
        <f t="shared" si="0"/>
        <v>12.266666666666667</v>
      </c>
    </row>
    <row r="39" spans="1:4" ht="16.5" customHeight="1">
      <c r="A39" s="5">
        <v>31</v>
      </c>
      <c r="B39" s="35" t="s">
        <v>25</v>
      </c>
      <c r="C39" s="20">
        <v>184</v>
      </c>
      <c r="D39" s="69">
        <f t="shared" si="0"/>
        <v>12.266666666666667</v>
      </c>
    </row>
    <row r="40" spans="1:4" ht="16.5" customHeight="1">
      <c r="A40" s="5">
        <v>32</v>
      </c>
      <c r="B40" s="35" t="s">
        <v>20</v>
      </c>
      <c r="C40" s="20">
        <v>184.25</v>
      </c>
      <c r="D40" s="69">
        <f t="shared" si="0"/>
        <v>12.283333333333333</v>
      </c>
    </row>
    <row r="41" spans="1:4" ht="16.5" customHeight="1">
      <c r="A41" s="5">
        <v>33</v>
      </c>
      <c r="B41" s="35" t="s">
        <v>33</v>
      </c>
      <c r="C41" s="20">
        <v>185.94</v>
      </c>
      <c r="D41" s="69">
        <f aca="true" t="shared" si="1" ref="D41:D60">C41/15</f>
        <v>12.395999999999999</v>
      </c>
    </row>
    <row r="42" spans="1:4" ht="16.5" customHeight="1">
      <c r="A42" s="5">
        <v>34</v>
      </c>
      <c r="B42" s="35" t="s">
        <v>27</v>
      </c>
      <c r="C42" s="20">
        <v>186.25</v>
      </c>
      <c r="D42" s="69">
        <f t="shared" si="1"/>
        <v>12.416666666666666</v>
      </c>
    </row>
    <row r="43" spans="1:4" ht="16.5" customHeight="1">
      <c r="A43" s="5">
        <v>35</v>
      </c>
      <c r="B43" s="35" t="s">
        <v>22</v>
      </c>
      <c r="C43" s="20">
        <v>187.6</v>
      </c>
      <c r="D43" s="69">
        <f t="shared" si="1"/>
        <v>12.506666666666666</v>
      </c>
    </row>
    <row r="44" spans="1:4" ht="16.5" customHeight="1">
      <c r="A44" s="5">
        <v>36</v>
      </c>
      <c r="B44" s="35" t="s">
        <v>49</v>
      </c>
      <c r="C44" s="20">
        <v>188</v>
      </c>
      <c r="D44" s="69">
        <f t="shared" si="1"/>
        <v>12.533333333333333</v>
      </c>
    </row>
    <row r="45" spans="1:4" ht="16.5" customHeight="1">
      <c r="A45" s="5">
        <v>37</v>
      </c>
      <c r="B45" s="35" t="s">
        <v>47</v>
      </c>
      <c r="C45" s="20">
        <v>188</v>
      </c>
      <c r="D45" s="69">
        <f t="shared" si="1"/>
        <v>12.533333333333333</v>
      </c>
    </row>
    <row r="46" spans="1:4" ht="16.5" customHeight="1">
      <c r="A46" s="5">
        <v>38</v>
      </c>
      <c r="B46" s="35" t="s">
        <v>12</v>
      </c>
      <c r="C46" s="20">
        <v>188.44</v>
      </c>
      <c r="D46" s="69">
        <f t="shared" si="1"/>
        <v>12.562666666666667</v>
      </c>
    </row>
    <row r="47" spans="1:4" ht="16.5" customHeight="1">
      <c r="A47" s="5">
        <v>39</v>
      </c>
      <c r="B47" s="35" t="s">
        <v>32</v>
      </c>
      <c r="C47" s="20">
        <v>190.04</v>
      </c>
      <c r="D47" s="69">
        <f t="shared" si="1"/>
        <v>12.669333333333332</v>
      </c>
    </row>
    <row r="48" spans="1:4" ht="16.5" customHeight="1">
      <c r="A48" s="5">
        <v>40</v>
      </c>
      <c r="B48" s="35" t="s">
        <v>15</v>
      </c>
      <c r="C48" s="20">
        <v>193.5</v>
      </c>
      <c r="D48" s="69">
        <f t="shared" si="1"/>
        <v>12.9</v>
      </c>
    </row>
    <row r="49" spans="1:4" ht="16.5" customHeight="1">
      <c r="A49" s="5">
        <v>41</v>
      </c>
      <c r="B49" s="35" t="s">
        <v>18</v>
      </c>
      <c r="C49" s="20">
        <v>194.4</v>
      </c>
      <c r="D49" s="69">
        <f t="shared" si="1"/>
        <v>12.96</v>
      </c>
    </row>
    <row r="50" spans="1:4" ht="16.5" customHeight="1">
      <c r="A50" s="5">
        <v>42</v>
      </c>
      <c r="B50" s="35" t="s">
        <v>10</v>
      </c>
      <c r="C50" s="20">
        <v>195.2</v>
      </c>
      <c r="D50" s="69">
        <f t="shared" si="1"/>
        <v>13.013333333333332</v>
      </c>
    </row>
    <row r="51" spans="1:4" ht="16.5" customHeight="1">
      <c r="A51" s="5">
        <v>43</v>
      </c>
      <c r="B51" s="35" t="s">
        <v>30</v>
      </c>
      <c r="C51" s="20">
        <v>196.2</v>
      </c>
      <c r="D51" s="69">
        <f t="shared" si="1"/>
        <v>13.08</v>
      </c>
    </row>
    <row r="52" spans="1:4" ht="16.5" customHeight="1">
      <c r="A52" s="5">
        <v>44</v>
      </c>
      <c r="B52" s="35" t="s">
        <v>14</v>
      </c>
      <c r="C52" s="20">
        <v>197.05</v>
      </c>
      <c r="D52" s="69">
        <f t="shared" si="1"/>
        <v>13.136666666666667</v>
      </c>
    </row>
    <row r="53" spans="1:4" ht="16.5" customHeight="1">
      <c r="A53" s="5">
        <v>45</v>
      </c>
      <c r="B53" s="35" t="s">
        <v>42</v>
      </c>
      <c r="C53" s="20">
        <v>197.5</v>
      </c>
      <c r="D53" s="69">
        <f t="shared" si="1"/>
        <v>13.166666666666666</v>
      </c>
    </row>
    <row r="54" spans="1:4" ht="16.5" customHeight="1">
      <c r="A54" s="5">
        <v>46</v>
      </c>
      <c r="B54" s="35" t="s">
        <v>28</v>
      </c>
      <c r="C54" s="20">
        <v>200.5</v>
      </c>
      <c r="D54" s="69">
        <f t="shared" si="1"/>
        <v>13.366666666666667</v>
      </c>
    </row>
    <row r="55" spans="1:4" ht="16.5" customHeight="1">
      <c r="A55" s="5">
        <v>47</v>
      </c>
      <c r="B55" s="35" t="s">
        <v>46</v>
      </c>
      <c r="C55" s="20">
        <v>205.25</v>
      </c>
      <c r="D55" s="69">
        <f t="shared" si="1"/>
        <v>13.683333333333334</v>
      </c>
    </row>
    <row r="56" spans="1:4" ht="16.5" customHeight="1">
      <c r="A56" s="5">
        <v>48</v>
      </c>
      <c r="B56" s="35" t="s">
        <v>24</v>
      </c>
      <c r="C56" s="20">
        <v>207</v>
      </c>
      <c r="D56" s="69">
        <f t="shared" si="1"/>
        <v>13.8</v>
      </c>
    </row>
    <row r="57" spans="1:4" ht="16.5" customHeight="1">
      <c r="A57" s="5">
        <v>49</v>
      </c>
      <c r="B57" s="35" t="s">
        <v>26</v>
      </c>
      <c r="C57" s="20">
        <v>216.1</v>
      </c>
      <c r="D57" s="69">
        <f t="shared" si="1"/>
        <v>14.406666666666666</v>
      </c>
    </row>
    <row r="58" spans="1:4" ht="16.5" customHeight="1">
      <c r="A58" s="5">
        <v>50</v>
      </c>
      <c r="B58" s="35" t="s">
        <v>13</v>
      </c>
      <c r="C58" s="20">
        <v>228.52</v>
      </c>
      <c r="D58" s="69">
        <f t="shared" si="1"/>
        <v>15.234666666666667</v>
      </c>
    </row>
    <row r="59" spans="1:4" ht="16.5" customHeight="1">
      <c r="A59" s="5">
        <v>51</v>
      </c>
      <c r="B59" s="35" t="s">
        <v>50</v>
      </c>
      <c r="C59" s="20">
        <v>251</v>
      </c>
      <c r="D59" s="69">
        <f t="shared" si="1"/>
        <v>16.733333333333334</v>
      </c>
    </row>
    <row r="60" spans="1:4" ht="16.5" customHeight="1" thickBot="1">
      <c r="A60" s="5">
        <v>52</v>
      </c>
      <c r="B60" s="37" t="s">
        <v>41</v>
      </c>
      <c r="C60" s="38">
        <v>258.13</v>
      </c>
      <c r="D60" s="71">
        <f t="shared" si="1"/>
        <v>17.208666666666666</v>
      </c>
    </row>
    <row r="61" spans="1:4" ht="16.5" customHeight="1" thickBot="1">
      <c r="A61" s="5"/>
      <c r="B61" s="6"/>
      <c r="C61" s="7"/>
      <c r="D61" s="9"/>
    </row>
    <row r="62" spans="1:4" ht="16.5" customHeight="1">
      <c r="A62" s="5"/>
      <c r="B62" s="42"/>
      <c r="C62" s="96" t="s">
        <v>60</v>
      </c>
      <c r="D62" s="97"/>
    </row>
    <row r="63" spans="1:4" ht="16.5" customHeight="1" thickBot="1">
      <c r="A63" s="5"/>
      <c r="B63" s="41"/>
      <c r="C63" s="58" t="s">
        <v>55</v>
      </c>
      <c r="D63" s="59" t="s">
        <v>57</v>
      </c>
    </row>
    <row r="64" spans="1:4" ht="16.5" customHeight="1" thickBot="1">
      <c r="A64" s="5"/>
      <c r="B64" s="55" t="s">
        <v>7</v>
      </c>
      <c r="C64" s="57">
        <f>AVERAGE(C9:C60)</f>
        <v>183.51942307692303</v>
      </c>
      <c r="D64" s="56">
        <f>AVERAGE(D9:D60)</f>
        <v>12.2346282051282</v>
      </c>
    </row>
    <row r="65" spans="1:4" ht="16.5" customHeight="1">
      <c r="A65" s="5"/>
      <c r="B65" s="6"/>
      <c r="C65" s="7"/>
      <c r="D65" s="9"/>
    </row>
    <row r="66" ht="16.5" customHeight="1"/>
    <row r="67" ht="16.5" customHeight="1"/>
  </sheetData>
  <sheetProtection/>
  <mergeCells count="2">
    <mergeCell ref="C7:D7"/>
    <mergeCell ref="C62:D62"/>
  </mergeCells>
  <printOptions/>
  <pageMargins left="0.75" right="0.7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54</v>
      </c>
    </row>
    <row r="2" ht="16.5" customHeight="1">
      <c r="B2" s="2"/>
    </row>
    <row r="3" ht="16.5" customHeight="1">
      <c r="B3" s="3" t="s">
        <v>66</v>
      </c>
    </row>
    <row r="4" ht="16.5" customHeight="1">
      <c r="B4" s="3" t="s">
        <v>67</v>
      </c>
    </row>
    <row r="5" ht="16.5" customHeight="1">
      <c r="B5" s="3" t="s">
        <v>62</v>
      </c>
    </row>
    <row r="6" ht="16.5" customHeight="1" thickBot="1">
      <c r="B6" s="3"/>
    </row>
    <row r="7" spans="3:4" ht="16.5" customHeight="1" thickBot="1">
      <c r="C7" s="79" t="s">
        <v>61</v>
      </c>
      <c r="D7" s="80"/>
    </row>
    <row r="8" spans="2:4" ht="24.75" customHeight="1" thickBot="1">
      <c r="B8" s="10" t="s">
        <v>0</v>
      </c>
      <c r="C8" s="17" t="s">
        <v>55</v>
      </c>
      <c r="D8" s="18" t="s">
        <v>57</v>
      </c>
    </row>
    <row r="9" spans="1:4" ht="16.5" customHeight="1">
      <c r="A9" s="5">
        <v>1</v>
      </c>
      <c r="B9" s="33" t="s">
        <v>4</v>
      </c>
      <c r="C9" s="34">
        <v>189.38</v>
      </c>
      <c r="D9" s="67">
        <f aca="true" t="shared" si="0" ref="D9:D40">C9/20</f>
        <v>9.469</v>
      </c>
    </row>
    <row r="10" spans="1:4" ht="16.5" customHeight="1">
      <c r="A10" s="5">
        <v>2</v>
      </c>
      <c r="B10" s="35" t="s">
        <v>31</v>
      </c>
      <c r="C10" s="20">
        <v>200</v>
      </c>
      <c r="D10" s="70">
        <f t="shared" si="0"/>
        <v>10</v>
      </c>
    </row>
    <row r="11" spans="1:4" ht="16.5" customHeight="1">
      <c r="A11" s="5">
        <v>3</v>
      </c>
      <c r="B11" s="35" t="s">
        <v>48</v>
      </c>
      <c r="C11" s="20">
        <v>202.81</v>
      </c>
      <c r="D11" s="70">
        <f t="shared" si="0"/>
        <v>10.1405</v>
      </c>
    </row>
    <row r="12" spans="1:4" ht="16.5" customHeight="1">
      <c r="A12" s="5">
        <v>4</v>
      </c>
      <c r="B12" s="35" t="s">
        <v>6</v>
      </c>
      <c r="C12" s="20">
        <v>203.25</v>
      </c>
      <c r="D12" s="70">
        <f t="shared" si="0"/>
        <v>10.1625</v>
      </c>
    </row>
    <row r="13" spans="1:4" ht="16.5" customHeight="1">
      <c r="A13" s="5">
        <v>5</v>
      </c>
      <c r="B13" s="35" t="s">
        <v>2</v>
      </c>
      <c r="C13" s="20">
        <v>206.3</v>
      </c>
      <c r="D13" s="70">
        <f t="shared" si="0"/>
        <v>10.315000000000001</v>
      </c>
    </row>
    <row r="14" spans="1:4" ht="16.5" customHeight="1">
      <c r="A14" s="5">
        <v>6</v>
      </c>
      <c r="B14" s="35" t="s">
        <v>19</v>
      </c>
      <c r="C14" s="20">
        <v>208.88</v>
      </c>
      <c r="D14" s="70">
        <f t="shared" si="0"/>
        <v>10.443999999999999</v>
      </c>
    </row>
    <row r="15" spans="1:4" ht="16.5" customHeight="1">
      <c r="A15" s="5">
        <v>7</v>
      </c>
      <c r="B15" s="35" t="s">
        <v>34</v>
      </c>
      <c r="C15" s="20">
        <v>221.75</v>
      </c>
      <c r="D15" s="70">
        <f t="shared" si="0"/>
        <v>11.0875</v>
      </c>
    </row>
    <row r="16" spans="1:4" ht="16.5" customHeight="1">
      <c r="A16" s="5">
        <v>8</v>
      </c>
      <c r="B16" s="35" t="s">
        <v>43</v>
      </c>
      <c r="C16" s="20">
        <v>223.64</v>
      </c>
      <c r="D16" s="70">
        <f t="shared" si="0"/>
        <v>11.181999999999999</v>
      </c>
    </row>
    <row r="17" spans="1:4" ht="16.5" customHeight="1">
      <c r="A17" s="5">
        <v>9</v>
      </c>
      <c r="B17" s="35" t="s">
        <v>1</v>
      </c>
      <c r="C17" s="20">
        <v>224.2</v>
      </c>
      <c r="D17" s="70">
        <f t="shared" si="0"/>
        <v>11.209999999999999</v>
      </c>
    </row>
    <row r="18" spans="1:4" ht="16.5" customHeight="1">
      <c r="A18" s="5">
        <v>10</v>
      </c>
      <c r="B18" s="35" t="s">
        <v>29</v>
      </c>
      <c r="C18" s="20">
        <v>227</v>
      </c>
      <c r="D18" s="70">
        <f t="shared" si="0"/>
        <v>11.35</v>
      </c>
    </row>
    <row r="19" spans="1:4" ht="16.5" customHeight="1">
      <c r="A19" s="5">
        <v>11</v>
      </c>
      <c r="B19" s="35" t="s">
        <v>16</v>
      </c>
      <c r="C19" s="20">
        <v>230</v>
      </c>
      <c r="D19" s="70">
        <f t="shared" si="0"/>
        <v>11.5</v>
      </c>
    </row>
    <row r="20" spans="1:4" ht="16.5" customHeight="1">
      <c r="A20" s="5">
        <v>12</v>
      </c>
      <c r="B20" s="35" t="s">
        <v>36</v>
      </c>
      <c r="C20" s="20">
        <v>231.7</v>
      </c>
      <c r="D20" s="70">
        <f t="shared" si="0"/>
        <v>11.584999999999999</v>
      </c>
    </row>
    <row r="21" spans="1:4" ht="16.5" customHeight="1">
      <c r="A21" s="5">
        <v>13</v>
      </c>
      <c r="B21" s="35" t="s">
        <v>39</v>
      </c>
      <c r="C21" s="20">
        <v>232.52</v>
      </c>
      <c r="D21" s="70">
        <f t="shared" si="0"/>
        <v>11.626000000000001</v>
      </c>
    </row>
    <row r="22" spans="1:4" ht="16.5" customHeight="1">
      <c r="A22" s="5">
        <v>14</v>
      </c>
      <c r="B22" s="35" t="s">
        <v>3</v>
      </c>
      <c r="C22" s="20">
        <v>234</v>
      </c>
      <c r="D22" s="70">
        <f t="shared" si="0"/>
        <v>11.7</v>
      </c>
    </row>
    <row r="23" spans="1:4" ht="16.5" customHeight="1">
      <c r="A23" s="5">
        <v>15</v>
      </c>
      <c r="B23" s="35" t="s">
        <v>53</v>
      </c>
      <c r="C23" s="20">
        <v>235.27</v>
      </c>
      <c r="D23" s="70">
        <f t="shared" si="0"/>
        <v>11.7635</v>
      </c>
    </row>
    <row r="24" spans="1:4" ht="16.5" customHeight="1">
      <c r="A24" s="5">
        <v>16</v>
      </c>
      <c r="B24" s="35" t="s">
        <v>11</v>
      </c>
      <c r="C24" s="20">
        <v>235.55</v>
      </c>
      <c r="D24" s="70">
        <f t="shared" si="0"/>
        <v>11.7775</v>
      </c>
    </row>
    <row r="25" spans="1:4" ht="16.5" customHeight="1">
      <c r="A25" s="5">
        <v>17</v>
      </c>
      <c r="B25" s="35" t="s">
        <v>17</v>
      </c>
      <c r="C25" s="20">
        <v>236.1</v>
      </c>
      <c r="D25" s="70">
        <f t="shared" si="0"/>
        <v>11.805</v>
      </c>
    </row>
    <row r="26" spans="1:4" ht="16.5" customHeight="1">
      <c r="A26" s="5">
        <v>18</v>
      </c>
      <c r="B26" s="35" t="s">
        <v>35</v>
      </c>
      <c r="C26" s="20">
        <v>236.55</v>
      </c>
      <c r="D26" s="70">
        <f t="shared" si="0"/>
        <v>11.8275</v>
      </c>
    </row>
    <row r="27" spans="1:4" ht="16.5" customHeight="1">
      <c r="A27" s="5">
        <v>19</v>
      </c>
      <c r="B27" s="35" t="s">
        <v>9</v>
      </c>
      <c r="C27" s="20">
        <v>237</v>
      </c>
      <c r="D27" s="70">
        <f t="shared" si="0"/>
        <v>11.85</v>
      </c>
    </row>
    <row r="28" spans="1:4" ht="16.5" customHeight="1">
      <c r="A28" s="5">
        <v>20</v>
      </c>
      <c r="B28" s="35" t="s">
        <v>21</v>
      </c>
      <c r="C28" s="20">
        <v>237.8</v>
      </c>
      <c r="D28" s="70">
        <f t="shared" si="0"/>
        <v>11.89</v>
      </c>
    </row>
    <row r="29" spans="1:4" ht="16.5" customHeight="1">
      <c r="A29" s="5">
        <v>21</v>
      </c>
      <c r="B29" s="35" t="s">
        <v>44</v>
      </c>
      <c r="C29" s="20">
        <v>237.92</v>
      </c>
      <c r="D29" s="70">
        <f t="shared" si="0"/>
        <v>11.895999999999999</v>
      </c>
    </row>
    <row r="30" spans="1:4" ht="16.5" customHeight="1">
      <c r="A30" s="5">
        <v>22</v>
      </c>
      <c r="B30" s="35" t="s">
        <v>45</v>
      </c>
      <c r="C30" s="20">
        <v>239.17</v>
      </c>
      <c r="D30" s="70">
        <f t="shared" si="0"/>
        <v>11.958499999999999</v>
      </c>
    </row>
    <row r="31" spans="1:4" ht="16.5" customHeight="1">
      <c r="A31" s="5">
        <v>23</v>
      </c>
      <c r="B31" s="35" t="s">
        <v>23</v>
      </c>
      <c r="C31" s="20">
        <v>239.49</v>
      </c>
      <c r="D31" s="70">
        <f t="shared" si="0"/>
        <v>11.9745</v>
      </c>
    </row>
    <row r="32" spans="1:4" ht="16.5" customHeight="1">
      <c r="A32" s="5">
        <v>24</v>
      </c>
      <c r="B32" s="35" t="s">
        <v>40</v>
      </c>
      <c r="C32" s="20">
        <v>242</v>
      </c>
      <c r="D32" s="36">
        <f t="shared" si="0"/>
        <v>12.1</v>
      </c>
    </row>
    <row r="33" spans="1:4" ht="16.5" customHeight="1">
      <c r="A33" s="5">
        <v>25</v>
      </c>
      <c r="B33" s="35" t="s">
        <v>51</v>
      </c>
      <c r="C33" s="20">
        <v>242.06</v>
      </c>
      <c r="D33" s="70">
        <f t="shared" si="0"/>
        <v>12.103</v>
      </c>
    </row>
    <row r="34" spans="1:4" ht="16.5" customHeight="1">
      <c r="A34" s="5">
        <v>26</v>
      </c>
      <c r="B34" s="35" t="s">
        <v>38</v>
      </c>
      <c r="C34" s="20">
        <v>242.3</v>
      </c>
      <c r="D34" s="70">
        <f t="shared" si="0"/>
        <v>12.115</v>
      </c>
    </row>
    <row r="35" spans="1:4" ht="16.5" customHeight="1">
      <c r="A35" s="5">
        <v>27</v>
      </c>
      <c r="B35" s="35" t="s">
        <v>37</v>
      </c>
      <c r="C35" s="20">
        <v>243.4</v>
      </c>
      <c r="D35" s="70">
        <f t="shared" si="0"/>
        <v>12.17</v>
      </c>
    </row>
    <row r="36" spans="1:4" ht="16.5" customHeight="1">
      <c r="A36" s="5">
        <v>28</v>
      </c>
      <c r="B36" s="35" t="s">
        <v>8</v>
      </c>
      <c r="C36" s="20">
        <v>245</v>
      </c>
      <c r="D36" s="70">
        <f t="shared" si="0"/>
        <v>12.25</v>
      </c>
    </row>
    <row r="37" spans="1:4" ht="16.5" customHeight="1">
      <c r="A37" s="5">
        <v>29</v>
      </c>
      <c r="B37" s="35" t="s">
        <v>30</v>
      </c>
      <c r="C37" s="20">
        <v>246.2</v>
      </c>
      <c r="D37" s="70">
        <f t="shared" si="0"/>
        <v>12.309999999999999</v>
      </c>
    </row>
    <row r="38" spans="1:4" ht="16.5" customHeight="1">
      <c r="A38" s="5">
        <v>30</v>
      </c>
      <c r="B38" s="35" t="s">
        <v>27</v>
      </c>
      <c r="C38" s="20">
        <v>246.25</v>
      </c>
      <c r="D38" s="70">
        <f t="shared" si="0"/>
        <v>12.3125</v>
      </c>
    </row>
    <row r="39" spans="1:4" ht="16.5" customHeight="1">
      <c r="A39" s="5">
        <v>31</v>
      </c>
      <c r="B39" s="35" t="s">
        <v>52</v>
      </c>
      <c r="C39" s="20">
        <v>247</v>
      </c>
      <c r="D39" s="70">
        <f t="shared" si="0"/>
        <v>12.35</v>
      </c>
    </row>
    <row r="40" spans="1:4" ht="16.5" customHeight="1">
      <c r="A40" s="5">
        <v>32</v>
      </c>
      <c r="B40" s="35" t="s">
        <v>20</v>
      </c>
      <c r="C40" s="20">
        <v>249</v>
      </c>
      <c r="D40" s="70">
        <f t="shared" si="0"/>
        <v>12.45</v>
      </c>
    </row>
    <row r="41" spans="1:4" ht="16.5" customHeight="1">
      <c r="A41" s="5">
        <v>33</v>
      </c>
      <c r="B41" s="35" t="s">
        <v>32</v>
      </c>
      <c r="C41" s="20">
        <v>249.26</v>
      </c>
      <c r="D41" s="70">
        <f aca="true" t="shared" si="1" ref="D41:D60">C41/20</f>
        <v>12.463</v>
      </c>
    </row>
    <row r="42" spans="1:4" ht="16.5" customHeight="1">
      <c r="A42" s="5">
        <v>34</v>
      </c>
      <c r="B42" s="35" t="s">
        <v>33</v>
      </c>
      <c r="C42" s="20">
        <v>249.35</v>
      </c>
      <c r="D42" s="70">
        <f t="shared" si="1"/>
        <v>12.4675</v>
      </c>
    </row>
    <row r="43" spans="1:4" ht="16.5" customHeight="1">
      <c r="A43" s="5">
        <v>35</v>
      </c>
      <c r="B43" s="35" t="s">
        <v>5</v>
      </c>
      <c r="C43" s="20">
        <v>251.34</v>
      </c>
      <c r="D43" s="70">
        <f t="shared" si="1"/>
        <v>12.567</v>
      </c>
    </row>
    <row r="44" spans="1:4" ht="16.5" customHeight="1">
      <c r="A44" s="5">
        <v>36</v>
      </c>
      <c r="B44" s="35" t="s">
        <v>22</v>
      </c>
      <c r="C44" s="20">
        <v>253.46</v>
      </c>
      <c r="D44" s="70">
        <f t="shared" si="1"/>
        <v>12.673</v>
      </c>
    </row>
    <row r="45" spans="1:4" ht="16.5" customHeight="1">
      <c r="A45" s="5">
        <v>37</v>
      </c>
      <c r="B45" s="35" t="s">
        <v>25</v>
      </c>
      <c r="C45" s="20">
        <v>253.5</v>
      </c>
      <c r="D45" s="70">
        <f t="shared" si="1"/>
        <v>12.675</v>
      </c>
    </row>
    <row r="46" spans="1:4" ht="16.5" customHeight="1">
      <c r="A46" s="5">
        <v>38</v>
      </c>
      <c r="B46" s="35" t="s">
        <v>49</v>
      </c>
      <c r="C46" s="20">
        <v>255.5</v>
      </c>
      <c r="D46" s="70">
        <f t="shared" si="1"/>
        <v>12.775</v>
      </c>
    </row>
    <row r="47" spans="1:4" ht="16.5" customHeight="1">
      <c r="A47" s="5">
        <v>39</v>
      </c>
      <c r="B47" s="35" t="s">
        <v>18</v>
      </c>
      <c r="C47" s="20">
        <v>256.7</v>
      </c>
      <c r="D47" s="70">
        <f t="shared" si="1"/>
        <v>12.834999999999999</v>
      </c>
    </row>
    <row r="48" spans="1:4" ht="16.5" customHeight="1">
      <c r="A48" s="5">
        <v>40</v>
      </c>
      <c r="B48" s="35" t="s">
        <v>12</v>
      </c>
      <c r="C48" s="20">
        <v>256.89</v>
      </c>
      <c r="D48" s="70">
        <f t="shared" si="1"/>
        <v>12.8445</v>
      </c>
    </row>
    <row r="49" spans="1:4" ht="16.5" customHeight="1">
      <c r="A49" s="5">
        <v>41</v>
      </c>
      <c r="B49" s="35" t="s">
        <v>47</v>
      </c>
      <c r="C49" s="20">
        <v>257</v>
      </c>
      <c r="D49" s="70">
        <f t="shared" si="1"/>
        <v>12.85</v>
      </c>
    </row>
    <row r="50" spans="1:4" ht="16.5" customHeight="1">
      <c r="A50" s="5">
        <v>42</v>
      </c>
      <c r="B50" s="35" t="s">
        <v>10</v>
      </c>
      <c r="C50" s="20">
        <v>257.76</v>
      </c>
      <c r="D50" s="70">
        <f t="shared" si="1"/>
        <v>12.888</v>
      </c>
    </row>
    <row r="51" spans="1:4" ht="16.5" customHeight="1">
      <c r="A51" s="5">
        <v>43</v>
      </c>
      <c r="B51" s="35" t="s">
        <v>15</v>
      </c>
      <c r="C51" s="20">
        <v>261</v>
      </c>
      <c r="D51" s="70">
        <f t="shared" si="1"/>
        <v>13.05</v>
      </c>
    </row>
    <row r="52" spans="1:4" ht="16.5" customHeight="1">
      <c r="A52" s="5">
        <v>44</v>
      </c>
      <c r="B52" s="35" t="s">
        <v>14</v>
      </c>
      <c r="C52" s="20">
        <v>266.65</v>
      </c>
      <c r="D52" s="70">
        <f t="shared" si="1"/>
        <v>13.3325</v>
      </c>
    </row>
    <row r="53" spans="1:4" ht="16.5" customHeight="1">
      <c r="A53" s="5">
        <v>45</v>
      </c>
      <c r="B53" s="35" t="s">
        <v>42</v>
      </c>
      <c r="C53" s="20">
        <v>269</v>
      </c>
      <c r="D53" s="70">
        <f t="shared" si="1"/>
        <v>13.45</v>
      </c>
    </row>
    <row r="54" spans="1:4" ht="16.5" customHeight="1">
      <c r="A54" s="5">
        <v>46</v>
      </c>
      <c r="B54" s="35" t="s">
        <v>28</v>
      </c>
      <c r="C54" s="20">
        <v>271.5</v>
      </c>
      <c r="D54" s="70">
        <f t="shared" si="1"/>
        <v>13.575</v>
      </c>
    </row>
    <row r="55" spans="1:4" ht="16.5" customHeight="1">
      <c r="A55" s="5">
        <v>47</v>
      </c>
      <c r="B55" s="35" t="s">
        <v>24</v>
      </c>
      <c r="C55" s="20">
        <v>276</v>
      </c>
      <c r="D55" s="70">
        <f t="shared" si="1"/>
        <v>13.8</v>
      </c>
    </row>
    <row r="56" spans="1:4" ht="16.5" customHeight="1">
      <c r="A56" s="5">
        <v>48</v>
      </c>
      <c r="B56" s="35" t="s">
        <v>46</v>
      </c>
      <c r="C56" s="20">
        <v>278</v>
      </c>
      <c r="D56" s="70">
        <f t="shared" si="1"/>
        <v>13.9</v>
      </c>
    </row>
    <row r="57" spans="1:4" ht="16.5" customHeight="1">
      <c r="A57" s="5">
        <v>49</v>
      </c>
      <c r="B57" s="35" t="s">
        <v>50</v>
      </c>
      <c r="C57" s="20">
        <v>281.5</v>
      </c>
      <c r="D57" s="70">
        <f t="shared" si="1"/>
        <v>14.075</v>
      </c>
    </row>
    <row r="58" spans="1:4" ht="16.5" customHeight="1">
      <c r="A58" s="5">
        <v>50</v>
      </c>
      <c r="B58" s="35" t="s">
        <v>26</v>
      </c>
      <c r="C58" s="20">
        <v>293.8</v>
      </c>
      <c r="D58" s="70">
        <f t="shared" si="1"/>
        <v>14.690000000000001</v>
      </c>
    </row>
    <row r="59" spans="1:4" ht="16.5" customHeight="1">
      <c r="A59" s="5">
        <v>51</v>
      </c>
      <c r="B59" s="35" t="s">
        <v>13</v>
      </c>
      <c r="C59" s="20">
        <v>312.07</v>
      </c>
      <c r="D59" s="70">
        <f t="shared" si="1"/>
        <v>15.6035</v>
      </c>
    </row>
    <row r="60" spans="1:4" ht="16.5" customHeight="1" thickBot="1">
      <c r="A60" s="5">
        <v>52</v>
      </c>
      <c r="B60" s="37" t="s">
        <v>41</v>
      </c>
      <c r="C60" s="38">
        <v>347.18</v>
      </c>
      <c r="D60" s="72">
        <f t="shared" si="1"/>
        <v>17.359</v>
      </c>
    </row>
    <row r="61" spans="1:4" ht="16.5" customHeight="1" thickBot="1">
      <c r="A61" s="5"/>
      <c r="B61" s="6"/>
      <c r="C61" s="7"/>
      <c r="D61" s="8"/>
    </row>
    <row r="62" spans="1:4" ht="16.5" customHeight="1">
      <c r="A62" s="5"/>
      <c r="B62" s="42"/>
      <c r="C62" s="98" t="s">
        <v>61</v>
      </c>
      <c r="D62" s="88"/>
    </row>
    <row r="63" spans="1:4" ht="16.5" customHeight="1" thickBot="1">
      <c r="A63" s="5"/>
      <c r="B63" s="41"/>
      <c r="C63" s="63" t="s">
        <v>55</v>
      </c>
      <c r="D63" s="64" t="s">
        <v>57</v>
      </c>
    </row>
    <row r="64" spans="1:4" ht="16.5" customHeight="1" thickBot="1">
      <c r="A64" s="5"/>
      <c r="B64" s="60" t="s">
        <v>7</v>
      </c>
      <c r="C64" s="62">
        <f>AVERAGE(C9:C60)</f>
        <v>245.5951923076923</v>
      </c>
      <c r="D64" s="61">
        <f>AVERAGE(D9:D60)</f>
        <v>12.27975961538462</v>
      </c>
    </row>
    <row r="65" spans="1:4" ht="16.5" customHeight="1">
      <c r="A65" s="5"/>
      <c r="B65" s="6"/>
      <c r="C65" s="7"/>
      <c r="D65" s="8"/>
    </row>
    <row r="66" ht="16.5" customHeight="1"/>
    <row r="67" ht="16.5" customHeight="1"/>
    <row r="68" ht="16.5" customHeight="1"/>
  </sheetData>
  <sheetProtection/>
  <mergeCells count="2">
    <mergeCell ref="C7:D7"/>
    <mergeCell ref="C62:D62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ltench@psc.state.ga.us</Manager>
  <Company>Georgia 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>Winter 2013 Residential Rate Survey</dc:description>
  <cp:lastModifiedBy>ltench</cp:lastModifiedBy>
  <cp:lastPrinted>2013-08-06T15:14:05Z</cp:lastPrinted>
  <dcterms:created xsi:type="dcterms:W3CDTF">2007-03-21T17:30:28Z</dcterms:created>
  <dcterms:modified xsi:type="dcterms:W3CDTF">2013-08-08T15:10:54Z</dcterms:modified>
  <cp:category>Residential Rate Surveys</cp:category>
  <cp:version/>
  <cp:contentType/>
  <cp:contentStatus/>
</cp:coreProperties>
</file>