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266" windowWidth="14700" windowHeight="8445" activeTab="0"/>
  </bookViews>
  <sheets>
    <sheet name="All - Summary" sheetId="1" r:id="rId1"/>
    <sheet name="All - 500 kWh" sheetId="2" r:id="rId2"/>
    <sheet name="All - 1,000 kWh" sheetId="3" r:id="rId3"/>
    <sheet name="All - 1,500 kWh" sheetId="4" r:id="rId4"/>
    <sheet name="All - 2,000 KWH" sheetId="5" r:id="rId5"/>
  </sheets>
  <definedNames/>
  <calcPr fullCalcOnLoad="1"/>
</workbook>
</file>

<file path=xl/sharedStrings.xml><?xml version="1.0" encoding="utf-8"?>
<sst xmlns="http://schemas.openxmlformats.org/spreadsheetml/2006/main" count="548" uniqueCount="110">
  <si>
    <t>Provider</t>
  </si>
  <si>
    <t>Dalton Utilities</t>
  </si>
  <si>
    <t>Fort Valley Utility Commission</t>
  </si>
  <si>
    <t>Newnan Utilities</t>
  </si>
  <si>
    <t>Chickamauga Electric System</t>
  </si>
  <si>
    <t>Crisp County Power Commission</t>
  </si>
  <si>
    <t>Thomasville Utilities</t>
  </si>
  <si>
    <t>AVERAGE</t>
  </si>
  <si>
    <t>Fairburn Utilities</t>
  </si>
  <si>
    <t>Griffin Power</t>
  </si>
  <si>
    <t>Fitzgerald Utilities</t>
  </si>
  <si>
    <t>Albany Water, Gas &amp; Light Commission</t>
  </si>
  <si>
    <t>Georgia Power Company</t>
  </si>
  <si>
    <t>Marietta Board of Lights and Water</t>
  </si>
  <si>
    <t>Acworth Power (City of)</t>
  </si>
  <si>
    <t>Adel Electric (City of)</t>
  </si>
  <si>
    <t>Barnesville Electric (City of)</t>
  </si>
  <si>
    <t>Blakely Electric (City of)</t>
  </si>
  <si>
    <t>Buford Electric (City of)</t>
  </si>
  <si>
    <t>Cairo Electric (City of)</t>
  </si>
  <si>
    <t>Calhoun Utilities (City of)</t>
  </si>
  <si>
    <t>Camilla Electric (City of)</t>
  </si>
  <si>
    <t>College Park Power (City of)</t>
  </si>
  <si>
    <t>Commerce Electric (City of)</t>
  </si>
  <si>
    <t>Covington Electric (City of)</t>
  </si>
  <si>
    <t>Doerun Electric (City of)</t>
  </si>
  <si>
    <t>Douglas Electric (City of)</t>
  </si>
  <si>
    <t>East Point Electric (City of)</t>
  </si>
  <si>
    <t>Elberton Utilities (City of)</t>
  </si>
  <si>
    <t>Ellaville Utilities (City of)</t>
  </si>
  <si>
    <t>Forsyth Electric (City of)</t>
  </si>
  <si>
    <t>Grantville Electric (City of)</t>
  </si>
  <si>
    <t>Hampton Electric (City of)</t>
  </si>
  <si>
    <t>Hogansville Electric (City of)</t>
  </si>
  <si>
    <t>Jackson Electric (City of)</t>
  </si>
  <si>
    <t>LaFayette Electric (City of)</t>
  </si>
  <si>
    <t>LaGrange Utilities (City of)</t>
  </si>
  <si>
    <t>Lawrenceville Electric (City of)</t>
  </si>
  <si>
    <t>Monroe (City of)</t>
  </si>
  <si>
    <t>Monticello Electric (City of)</t>
  </si>
  <si>
    <t>Moultrie Utility Department (City of)</t>
  </si>
  <si>
    <t>Norcross (City of)</t>
  </si>
  <si>
    <t>Oxford Electric (City of)</t>
  </si>
  <si>
    <t>Palmetto Electric (City of)</t>
  </si>
  <si>
    <t>Quitman Electric (City of)</t>
  </si>
  <si>
    <t>Sylvania Utilities (City of)</t>
  </si>
  <si>
    <t>Thomaston Electric (City of)</t>
  </si>
  <si>
    <t>Washington Electric (City of)</t>
  </si>
  <si>
    <t>West Point Utilities (City of)</t>
  </si>
  <si>
    <t>Mansfield Electric (City of)</t>
  </si>
  <si>
    <t>Sandersville Electric (City of)</t>
  </si>
  <si>
    <t>Whigham Utilities (City of)</t>
  </si>
  <si>
    <t>Cartersville Electric System</t>
  </si>
  <si>
    <t>Sylvester Water, Light, Electric &amp; Gas Department (City of)</t>
  </si>
  <si>
    <t>Brinson (Town of)</t>
  </si>
  <si>
    <t>Georgia Public Service Commission</t>
  </si>
  <si>
    <t>Charges</t>
  </si>
  <si>
    <t>All Usage Levels, Alphabetical Listing</t>
  </si>
  <si>
    <t>Cents/kWh</t>
  </si>
  <si>
    <t>500 kWh</t>
  </si>
  <si>
    <t>1,000 kWh</t>
  </si>
  <si>
    <t>1,500 kWh</t>
  </si>
  <si>
    <t>2,000 kWh</t>
  </si>
  <si>
    <t>Altamaha EMC</t>
  </si>
  <si>
    <t>Amicalola EMC</t>
  </si>
  <si>
    <t>Blue Ridge Mountain EMC</t>
  </si>
  <si>
    <t>Canoochee EMC</t>
  </si>
  <si>
    <t>Carroll EMC</t>
  </si>
  <si>
    <t>Central Georgia EMC</t>
  </si>
  <si>
    <t>Coastal Electric Cooperative</t>
  </si>
  <si>
    <t>Cobb EMC</t>
  </si>
  <si>
    <t>Colquitt EMC</t>
  </si>
  <si>
    <t>Coweta-Fayette EMC</t>
  </si>
  <si>
    <t>Diverse Power</t>
  </si>
  <si>
    <t>Excelsior EMC</t>
  </si>
  <si>
    <t>Flint Energies</t>
  </si>
  <si>
    <t>Grady EMC</t>
  </si>
  <si>
    <t>Greystone Power Corporation</t>
  </si>
  <si>
    <t>Habersham EMC</t>
  </si>
  <si>
    <t>Hart EMC</t>
  </si>
  <si>
    <t>Irwin EMC</t>
  </si>
  <si>
    <t>Jackson EMC</t>
  </si>
  <si>
    <t>Jefferson Energy Cooperative</t>
  </si>
  <si>
    <t>Little Ocmulgee EMC</t>
  </si>
  <si>
    <t>Middle Georgia EMC</t>
  </si>
  <si>
    <t>Mitchell EMC</t>
  </si>
  <si>
    <t>North Georgia EMC</t>
  </si>
  <si>
    <t>Ocmulgee EMC</t>
  </si>
  <si>
    <t>Oconee EMC</t>
  </si>
  <si>
    <t>Okefenoke Rural EMC</t>
  </si>
  <si>
    <t>Planters EMC</t>
  </si>
  <si>
    <t>Rayle EMC</t>
  </si>
  <si>
    <t>Satilla Rural EMC</t>
  </si>
  <si>
    <t>Sawnee EMC</t>
  </si>
  <si>
    <t>Slash Pine EMC</t>
  </si>
  <si>
    <t>Snapping Shoals EMC</t>
  </si>
  <si>
    <t xml:space="preserve">Southern Rivers Energy </t>
  </si>
  <si>
    <t>Sumter EMC</t>
  </si>
  <si>
    <t>Three Notch EMC</t>
  </si>
  <si>
    <t>Tri-County EMC</t>
  </si>
  <si>
    <t>Tri-State EMC</t>
  </si>
  <si>
    <t>Upson EMC</t>
  </si>
  <si>
    <t>Walton EMC</t>
  </si>
  <si>
    <t>Washington EMC</t>
  </si>
  <si>
    <t>All Providers</t>
  </si>
  <si>
    <t>2,000 kWh Level Ranking (Low to High)</t>
  </si>
  <si>
    <t>1,500 kWh Level Ranking (Low to High)</t>
  </si>
  <si>
    <t>1,000 kWh Level Ranking (Low to High)</t>
  </si>
  <si>
    <t>500 kWh Level Ranking (Low to High)</t>
  </si>
  <si>
    <t>Residential Rate Survey – Winter 2014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</si>
</sst>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0.00000"/>
    <numFmt numFmtId="173" formatCode="0.000000"/>
  </numFmts>
  <fonts count="47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164" fontId="1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36" borderId="13" xfId="57" applyFont="1" applyFill="1" applyBorder="1" applyAlignment="1">
      <alignment horizontal="center" wrapText="1"/>
      <protection/>
    </xf>
    <xf numFmtId="0" fontId="3" fillId="34" borderId="14" xfId="0" applyFont="1" applyFill="1" applyBorder="1" applyAlignment="1">
      <alignment horizontal="center" wrapText="1"/>
    </xf>
    <xf numFmtId="0" fontId="3" fillId="35" borderId="15" xfId="57" applyFont="1" applyFill="1" applyBorder="1" applyAlignment="1">
      <alignment horizontal="center" wrapText="1"/>
      <protection/>
    </xf>
    <xf numFmtId="0" fontId="3" fillId="34" borderId="15" xfId="0" applyFont="1" applyFill="1" applyBorder="1" applyAlignment="1">
      <alignment horizontal="center" wrapText="1"/>
    </xf>
    <xf numFmtId="0" fontId="3" fillId="37" borderId="15" xfId="0" applyFont="1" applyFill="1" applyBorder="1" applyAlignment="1">
      <alignment horizontal="center" wrapText="1"/>
    </xf>
    <xf numFmtId="164" fontId="6" fillId="0" borderId="16" xfId="0" applyNumberFormat="1" applyFont="1" applyFill="1" applyBorder="1" applyAlignment="1">
      <alignment/>
    </xf>
    <xf numFmtId="164" fontId="3" fillId="37" borderId="17" xfId="0" applyNumberFormat="1" applyFont="1" applyFill="1" applyBorder="1" applyAlignment="1">
      <alignment horizontal="center" wrapText="1"/>
    </xf>
    <xf numFmtId="0" fontId="3" fillId="35" borderId="17" xfId="57" applyFont="1" applyFill="1" applyBorder="1" applyAlignment="1">
      <alignment horizontal="center" wrapText="1"/>
      <protection/>
    </xf>
    <xf numFmtId="0" fontId="3" fillId="36" borderId="17" xfId="57" applyFont="1" applyFill="1" applyBorder="1" applyAlignment="1">
      <alignment horizontal="center" wrapText="1"/>
      <protection/>
    </xf>
    <xf numFmtId="164" fontId="3" fillId="38" borderId="12" xfId="0" applyNumberFormat="1" applyFont="1" applyFill="1" applyBorder="1" applyAlignment="1">
      <alignment/>
    </xf>
    <xf numFmtId="0" fontId="46" fillId="0" borderId="0" xfId="0" applyFont="1" applyAlignment="1">
      <alignment horizontal="right"/>
    </xf>
    <xf numFmtId="164" fontId="3" fillId="37" borderId="10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165" fontId="1" fillId="0" borderId="21" xfId="0" applyNumberFormat="1" applyFont="1" applyBorder="1" applyAlignment="1">
      <alignment/>
    </xf>
    <xf numFmtId="0" fontId="3" fillId="38" borderId="20" xfId="0" applyFont="1" applyFill="1" applyBorder="1" applyAlignment="1">
      <alignment/>
    </xf>
    <xf numFmtId="165" fontId="3" fillId="38" borderId="21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164" fontId="1" fillId="0" borderId="22" xfId="0" applyNumberFormat="1" applyFont="1" applyFill="1" applyBorder="1" applyAlignment="1">
      <alignment/>
    </xf>
    <xf numFmtId="165" fontId="6" fillId="0" borderId="16" xfId="0" applyNumberFormat="1" applyFont="1" applyFill="1" applyBorder="1" applyAlignment="1">
      <alignment/>
    </xf>
    <xf numFmtId="165" fontId="3" fillId="38" borderId="12" xfId="0" applyNumberFormat="1" applyFont="1" applyFill="1" applyBorder="1" applyAlignment="1">
      <alignment/>
    </xf>
    <xf numFmtId="165" fontId="1" fillId="0" borderId="12" xfId="0" applyNumberFormat="1" applyFont="1" applyBorder="1" applyAlignment="1">
      <alignment/>
    </xf>
    <xf numFmtId="0" fontId="1" fillId="0" borderId="0" xfId="57" applyFont="1" applyBorder="1">
      <alignment/>
      <protection/>
    </xf>
    <xf numFmtId="0" fontId="1" fillId="0" borderId="0" xfId="57" applyFont="1" applyFill="1" applyBorder="1">
      <alignment/>
      <protection/>
    </xf>
    <xf numFmtId="0" fontId="46" fillId="0" borderId="0" xfId="57" applyFont="1" applyAlignment="1">
      <alignment horizontal="right"/>
      <protection/>
    </xf>
    <xf numFmtId="0" fontId="3" fillId="34" borderId="23" xfId="57" applyFont="1" applyFill="1" applyBorder="1" applyAlignment="1">
      <alignment horizontal="center" wrapText="1"/>
      <protection/>
    </xf>
    <xf numFmtId="0" fontId="3" fillId="34" borderId="24" xfId="57" applyFont="1" applyFill="1" applyBorder="1" applyAlignment="1">
      <alignment horizontal="center" wrapText="1"/>
      <protection/>
    </xf>
    <xf numFmtId="164" fontId="46" fillId="34" borderId="25" xfId="0" applyNumberFormat="1" applyFont="1" applyFill="1" applyBorder="1" applyAlignment="1">
      <alignment/>
    </xf>
    <xf numFmtId="165" fontId="46" fillId="34" borderId="26" xfId="0" applyNumberFormat="1" applyFont="1" applyFill="1" applyBorder="1" applyAlignment="1">
      <alignment/>
    </xf>
    <xf numFmtId="0" fontId="0" fillId="0" borderId="0" xfId="57">
      <alignment/>
      <protection/>
    </xf>
    <xf numFmtId="0" fontId="3" fillId="0" borderId="0" xfId="57" applyFont="1" applyAlignment="1">
      <alignment horizontal="right"/>
      <protection/>
    </xf>
    <xf numFmtId="0" fontId="46" fillId="0" borderId="0" xfId="57" applyFont="1" applyAlignment="1">
      <alignment horizontal="right"/>
      <protection/>
    </xf>
    <xf numFmtId="0" fontId="3" fillId="37" borderId="23" xfId="57" applyFont="1" applyFill="1" applyBorder="1" applyAlignment="1">
      <alignment horizontal="center" wrapText="1"/>
      <protection/>
    </xf>
    <xf numFmtId="0" fontId="3" fillId="37" borderId="24" xfId="57" applyFont="1" applyFill="1" applyBorder="1" applyAlignment="1">
      <alignment horizontal="center" wrapText="1"/>
      <protection/>
    </xf>
    <xf numFmtId="165" fontId="46" fillId="0" borderId="27" xfId="57" applyNumberFormat="1" applyFont="1" applyFill="1" applyBorder="1" applyAlignment="1">
      <alignment/>
      <protection/>
    </xf>
    <xf numFmtId="164" fontId="46" fillId="0" borderId="28" xfId="57" applyNumberFormat="1" applyFont="1" applyFill="1" applyBorder="1" applyAlignment="1">
      <alignment/>
      <protection/>
    </xf>
    <xf numFmtId="0" fontId="46" fillId="0" borderId="0" xfId="57" applyFont="1" applyAlignment="1">
      <alignment horizontal="right"/>
      <protection/>
    </xf>
    <xf numFmtId="165" fontId="46" fillId="0" borderId="27" xfId="57" applyNumberFormat="1" applyFont="1" applyFill="1" applyBorder="1" applyAlignment="1">
      <alignment/>
      <protection/>
    </xf>
    <xf numFmtId="164" fontId="46" fillId="0" borderId="28" xfId="57" applyNumberFormat="1" applyFont="1" applyFill="1" applyBorder="1" applyAlignment="1">
      <alignment/>
      <protection/>
    </xf>
    <xf numFmtId="0" fontId="3" fillId="35" borderId="23" xfId="57" applyFont="1" applyFill="1" applyBorder="1" applyAlignment="1">
      <alignment horizontal="center" wrapText="1"/>
      <protection/>
    </xf>
    <xf numFmtId="0" fontId="3" fillId="35" borderId="24" xfId="57" applyFont="1" applyFill="1" applyBorder="1" applyAlignment="1">
      <alignment horizontal="center" wrapText="1"/>
      <protection/>
    </xf>
    <xf numFmtId="0" fontId="46" fillId="0" borderId="0" xfId="57" applyFont="1" applyAlignment="1">
      <alignment horizontal="right"/>
      <protection/>
    </xf>
    <xf numFmtId="165" fontId="46" fillId="0" borderId="27" xfId="57" applyNumberFormat="1" applyFont="1" applyFill="1" applyBorder="1" applyAlignment="1">
      <alignment/>
      <protection/>
    </xf>
    <xf numFmtId="164" fontId="46" fillId="0" borderId="28" xfId="57" applyNumberFormat="1" applyFont="1" applyFill="1" applyBorder="1" applyAlignment="1">
      <alignment/>
      <protection/>
    </xf>
    <xf numFmtId="0" fontId="3" fillId="36" borderId="23" xfId="57" applyFont="1" applyFill="1" applyBorder="1" applyAlignment="1">
      <alignment horizontal="center" wrapText="1"/>
      <protection/>
    </xf>
    <xf numFmtId="0" fontId="3" fillId="36" borderId="24" xfId="57" applyFont="1" applyFill="1" applyBorder="1" applyAlignment="1">
      <alignment horizontal="center" wrapText="1"/>
      <protection/>
    </xf>
    <xf numFmtId="164" fontId="1" fillId="0" borderId="12" xfId="57" applyNumberFormat="1" applyFont="1" applyFill="1" applyBorder="1" applyAlignment="1">
      <alignment/>
      <protection/>
    </xf>
    <xf numFmtId="0" fontId="1" fillId="0" borderId="20" xfId="57" applyFont="1" applyFill="1" applyBorder="1">
      <alignment/>
      <protection/>
    </xf>
    <xf numFmtId="0" fontId="1" fillId="0" borderId="18" xfId="57" applyFont="1" applyFill="1" applyBorder="1">
      <alignment/>
      <protection/>
    </xf>
    <xf numFmtId="164" fontId="1" fillId="0" borderId="19" xfId="57" applyNumberFormat="1" applyFont="1" applyFill="1" applyBorder="1" applyAlignment="1">
      <alignment/>
      <protection/>
    </xf>
    <xf numFmtId="0" fontId="1" fillId="0" borderId="0" xfId="0" applyFont="1" applyFill="1" applyAlignment="1">
      <alignment horizontal="right"/>
    </xf>
    <xf numFmtId="165" fontId="1" fillId="0" borderId="19" xfId="0" applyNumberFormat="1" applyFont="1" applyFill="1" applyBorder="1" applyAlignment="1">
      <alignment/>
    </xf>
    <xf numFmtId="165" fontId="1" fillId="0" borderId="29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1" fillId="0" borderId="12" xfId="0" applyNumberFormat="1" applyFont="1" applyFill="1" applyBorder="1" applyAlignment="1">
      <alignment/>
    </xf>
    <xf numFmtId="165" fontId="1" fillId="0" borderId="21" xfId="0" applyNumberFormat="1" applyFont="1" applyFill="1" applyBorder="1" applyAlignment="1">
      <alignment/>
    </xf>
    <xf numFmtId="165" fontId="1" fillId="0" borderId="22" xfId="0" applyNumberFormat="1" applyFont="1" applyFill="1" applyBorder="1" applyAlignment="1">
      <alignment/>
    </xf>
    <xf numFmtId="165" fontId="1" fillId="0" borderId="30" xfId="0" applyNumberFormat="1" applyFont="1" applyFill="1" applyBorder="1" applyAlignment="1">
      <alignment/>
    </xf>
    <xf numFmtId="0" fontId="3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2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7" fillId="37" borderId="36" xfId="57" applyFont="1" applyFill="1" applyBorder="1" applyAlignment="1">
      <alignment horizontal="center"/>
      <protection/>
    </xf>
    <xf numFmtId="0" fontId="7" fillId="37" borderId="35" xfId="57" applyFont="1" applyFill="1" applyBorder="1" applyAlignment="1">
      <alignment horizontal="center"/>
      <protection/>
    </xf>
    <xf numFmtId="0" fontId="7" fillId="35" borderId="36" xfId="57" applyFont="1" applyFill="1" applyBorder="1" applyAlignment="1">
      <alignment horizontal="center"/>
      <protection/>
    </xf>
    <xf numFmtId="0" fontId="7" fillId="35" borderId="35" xfId="57" applyFont="1" applyFill="1" applyBorder="1" applyAlignment="1">
      <alignment horizontal="center"/>
      <protection/>
    </xf>
    <xf numFmtId="0" fontId="7" fillId="36" borderId="37" xfId="57" applyFont="1" applyFill="1" applyBorder="1" applyAlignment="1">
      <alignment horizontal="center"/>
      <protection/>
    </xf>
    <xf numFmtId="0" fontId="7" fillId="36" borderId="11" xfId="57" applyFont="1" applyFill="1" applyBorder="1" applyAlignment="1">
      <alignment horizontal="center"/>
      <protection/>
    </xf>
    <xf numFmtId="0" fontId="3" fillId="34" borderId="38" xfId="0" applyFont="1" applyFill="1" applyBorder="1" applyAlignment="1">
      <alignment horizontal="center"/>
    </xf>
    <xf numFmtId="0" fontId="7" fillId="34" borderId="34" xfId="57" applyFont="1" applyFill="1" applyBorder="1" applyAlignment="1">
      <alignment horizontal="center"/>
      <protection/>
    </xf>
    <xf numFmtId="0" fontId="7" fillId="34" borderId="11" xfId="57" applyFont="1" applyFill="1" applyBorder="1" applyAlignment="1">
      <alignment horizontal="center"/>
      <protection/>
    </xf>
    <xf numFmtId="0" fontId="3" fillId="37" borderId="38" xfId="0" applyFont="1" applyFill="1" applyBorder="1" applyAlignment="1">
      <alignment horizontal="center"/>
    </xf>
    <xf numFmtId="0" fontId="7" fillId="37" borderId="34" xfId="57" applyFont="1" applyFill="1" applyBorder="1" applyAlignment="1">
      <alignment horizontal="center"/>
      <protection/>
    </xf>
    <xf numFmtId="0" fontId="7" fillId="37" borderId="11" xfId="57" applyFont="1" applyFill="1" applyBorder="1" applyAlignment="1">
      <alignment horizontal="center"/>
      <protection/>
    </xf>
    <xf numFmtId="0" fontId="3" fillId="35" borderId="38" xfId="0" applyFont="1" applyFill="1" applyBorder="1" applyAlignment="1">
      <alignment horizontal="center"/>
    </xf>
    <xf numFmtId="0" fontId="7" fillId="35" borderId="34" xfId="57" applyFont="1" applyFill="1" applyBorder="1" applyAlignment="1">
      <alignment horizontal="center"/>
      <protection/>
    </xf>
    <xf numFmtId="0" fontId="7" fillId="35" borderId="11" xfId="57" applyFont="1" applyFill="1" applyBorder="1" applyAlignment="1">
      <alignment horizontal="center"/>
      <protection/>
    </xf>
    <xf numFmtId="0" fontId="7" fillId="36" borderId="34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10" width="13.7109375" style="1" customWidth="1"/>
  </cols>
  <sheetData>
    <row r="1" ht="16.5" customHeight="1">
      <c r="B1" s="2" t="s">
        <v>55</v>
      </c>
    </row>
    <row r="2" ht="16.5" customHeight="1">
      <c r="B2" s="2"/>
    </row>
    <row r="3" ht="16.5" customHeight="1">
      <c r="B3" s="3" t="s">
        <v>109</v>
      </c>
    </row>
    <row r="4" ht="16.5" customHeight="1">
      <c r="B4" s="3" t="s">
        <v>104</v>
      </c>
    </row>
    <row r="5" ht="16.5" customHeight="1">
      <c r="B5" s="3" t="s">
        <v>57</v>
      </c>
    </row>
    <row r="6" ht="16.5" customHeight="1" thickBot="1">
      <c r="B6" s="3"/>
    </row>
    <row r="7" spans="3:10" ht="16.5" customHeight="1" thickBot="1">
      <c r="C7" s="79" t="s">
        <v>59</v>
      </c>
      <c r="D7" s="80"/>
      <c r="E7" s="81" t="s">
        <v>60</v>
      </c>
      <c r="F7" s="82"/>
      <c r="G7" s="83" t="s">
        <v>61</v>
      </c>
      <c r="H7" s="84"/>
      <c r="I7" s="85" t="s">
        <v>62</v>
      </c>
      <c r="J7" s="86"/>
    </row>
    <row r="8" spans="1:10" ht="24.75" customHeight="1" thickBot="1">
      <c r="A8" s="4"/>
      <c r="B8" s="10" t="s">
        <v>0</v>
      </c>
      <c r="C8" s="11" t="s">
        <v>56</v>
      </c>
      <c r="D8" s="12" t="s">
        <v>58</v>
      </c>
      <c r="E8" s="31" t="s">
        <v>56</v>
      </c>
      <c r="F8" s="17" t="s">
        <v>58</v>
      </c>
      <c r="G8" s="13" t="s">
        <v>56</v>
      </c>
      <c r="H8" s="14" t="s">
        <v>58</v>
      </c>
      <c r="I8" s="15" t="s">
        <v>56</v>
      </c>
      <c r="J8" s="16" t="s">
        <v>58</v>
      </c>
    </row>
    <row r="9" spans="1:10" s="74" customFormat="1" ht="16.5" customHeight="1">
      <c r="A9" s="71">
        <v>1</v>
      </c>
      <c r="B9" s="32" t="s">
        <v>14</v>
      </c>
      <c r="C9" s="33">
        <v>75.01</v>
      </c>
      <c r="D9" s="72">
        <f aca="true" t="shared" si="0" ref="D9:D72">C9/5</f>
        <v>15.002</v>
      </c>
      <c r="E9" s="33">
        <v>140.96</v>
      </c>
      <c r="F9" s="72">
        <f aca="true" t="shared" si="1" ref="F9:F72">E9/10</f>
        <v>14.096</v>
      </c>
      <c r="G9" s="33">
        <v>204.52</v>
      </c>
      <c r="H9" s="72">
        <f aca="true" t="shared" si="2" ref="H9:H72">G9/15</f>
        <v>13.634666666666668</v>
      </c>
      <c r="I9" s="33">
        <v>268.07</v>
      </c>
      <c r="J9" s="73">
        <f aca="true" t="shared" si="3" ref="J9:J72">I9/20</f>
        <v>13.4035</v>
      </c>
    </row>
    <row r="10" spans="1:10" s="74" customFormat="1" ht="16.5" customHeight="1">
      <c r="A10" s="71">
        <v>2</v>
      </c>
      <c r="B10" s="34" t="s">
        <v>15</v>
      </c>
      <c r="C10" s="18">
        <v>65.1</v>
      </c>
      <c r="D10" s="75">
        <f t="shared" si="0"/>
        <v>13.02</v>
      </c>
      <c r="E10" s="18">
        <v>116.4</v>
      </c>
      <c r="F10" s="75">
        <f t="shared" si="1"/>
        <v>11.64</v>
      </c>
      <c r="G10" s="18">
        <v>166.5</v>
      </c>
      <c r="H10" s="75">
        <f t="shared" si="2"/>
        <v>11.1</v>
      </c>
      <c r="I10" s="18">
        <v>216.6</v>
      </c>
      <c r="J10" s="76">
        <f t="shared" si="3"/>
        <v>10.83</v>
      </c>
    </row>
    <row r="11" spans="1:10" s="74" customFormat="1" ht="16.5" customHeight="1">
      <c r="A11" s="71">
        <v>3</v>
      </c>
      <c r="B11" s="34" t="s">
        <v>11</v>
      </c>
      <c r="C11" s="18">
        <v>61.65</v>
      </c>
      <c r="D11" s="75">
        <f t="shared" si="0"/>
        <v>12.33</v>
      </c>
      <c r="E11" s="18">
        <v>110.85</v>
      </c>
      <c r="F11" s="75">
        <f t="shared" si="1"/>
        <v>11.084999999999999</v>
      </c>
      <c r="G11" s="18">
        <v>159</v>
      </c>
      <c r="H11" s="75">
        <f t="shared" si="2"/>
        <v>10.6</v>
      </c>
      <c r="I11" s="18">
        <v>207.15</v>
      </c>
      <c r="J11" s="76">
        <f t="shared" si="3"/>
        <v>10.3575</v>
      </c>
    </row>
    <row r="12" spans="1:10" s="74" customFormat="1" ht="16.5" customHeight="1">
      <c r="A12" s="71">
        <v>4</v>
      </c>
      <c r="B12" s="68" t="s">
        <v>63</v>
      </c>
      <c r="C12" s="67">
        <v>73.15</v>
      </c>
      <c r="D12" s="75">
        <f t="shared" si="0"/>
        <v>14.63</v>
      </c>
      <c r="E12" s="67">
        <v>128.3</v>
      </c>
      <c r="F12" s="75">
        <f t="shared" si="1"/>
        <v>12.830000000000002</v>
      </c>
      <c r="G12" s="67">
        <v>180.95</v>
      </c>
      <c r="H12" s="75">
        <f t="shared" si="2"/>
        <v>12.063333333333333</v>
      </c>
      <c r="I12" s="67">
        <v>233.6</v>
      </c>
      <c r="J12" s="76">
        <f t="shared" si="3"/>
        <v>11.68</v>
      </c>
    </row>
    <row r="13" spans="1:10" s="74" customFormat="1" ht="16.5" customHeight="1">
      <c r="A13" s="71">
        <v>5</v>
      </c>
      <c r="B13" s="68" t="s">
        <v>64</v>
      </c>
      <c r="C13" s="67">
        <v>66</v>
      </c>
      <c r="D13" s="75">
        <f t="shared" si="0"/>
        <v>13.2</v>
      </c>
      <c r="E13" s="67">
        <v>108.2</v>
      </c>
      <c r="F13" s="75">
        <f t="shared" si="1"/>
        <v>10.82</v>
      </c>
      <c r="G13" s="67">
        <v>147.2</v>
      </c>
      <c r="H13" s="75">
        <f t="shared" si="2"/>
        <v>9.813333333333333</v>
      </c>
      <c r="I13" s="67">
        <v>184.2</v>
      </c>
      <c r="J13" s="76">
        <f t="shared" si="3"/>
        <v>9.209999999999999</v>
      </c>
    </row>
    <row r="14" spans="1:10" s="74" customFormat="1" ht="16.5" customHeight="1">
      <c r="A14" s="71">
        <v>6</v>
      </c>
      <c r="B14" s="34" t="s">
        <v>16</v>
      </c>
      <c r="C14" s="18">
        <v>62.39</v>
      </c>
      <c r="D14" s="75">
        <f t="shared" si="0"/>
        <v>12.478</v>
      </c>
      <c r="E14" s="18">
        <v>108.77</v>
      </c>
      <c r="F14" s="75">
        <f t="shared" si="1"/>
        <v>10.876999999999999</v>
      </c>
      <c r="G14" s="18">
        <v>154.16</v>
      </c>
      <c r="H14" s="75">
        <f t="shared" si="2"/>
        <v>10.277333333333333</v>
      </c>
      <c r="I14" s="18">
        <v>199.54</v>
      </c>
      <c r="J14" s="76">
        <f t="shared" si="3"/>
        <v>9.977</v>
      </c>
    </row>
    <row r="15" spans="1:10" s="74" customFormat="1" ht="16.5" customHeight="1">
      <c r="A15" s="71">
        <v>7</v>
      </c>
      <c r="B15" s="34" t="s">
        <v>17</v>
      </c>
      <c r="C15" s="18">
        <v>64</v>
      </c>
      <c r="D15" s="75">
        <f t="shared" si="0"/>
        <v>12.8</v>
      </c>
      <c r="E15" s="18">
        <v>116</v>
      </c>
      <c r="F15" s="75">
        <f t="shared" si="1"/>
        <v>11.6</v>
      </c>
      <c r="G15" s="18">
        <v>162</v>
      </c>
      <c r="H15" s="75">
        <f t="shared" si="2"/>
        <v>10.8</v>
      </c>
      <c r="I15" s="18">
        <v>208</v>
      </c>
      <c r="J15" s="76">
        <f t="shared" si="3"/>
        <v>10.4</v>
      </c>
    </row>
    <row r="16" spans="1:10" s="74" customFormat="1" ht="16.5" customHeight="1">
      <c r="A16" s="71">
        <v>8</v>
      </c>
      <c r="B16" s="68" t="s">
        <v>65</v>
      </c>
      <c r="C16" s="67">
        <v>69.97</v>
      </c>
      <c r="D16" s="75">
        <f t="shared" si="0"/>
        <v>13.994</v>
      </c>
      <c r="E16" s="67">
        <v>121.81</v>
      </c>
      <c r="F16" s="75">
        <f t="shared" si="1"/>
        <v>12.181000000000001</v>
      </c>
      <c r="G16" s="67">
        <v>173.65</v>
      </c>
      <c r="H16" s="75">
        <f t="shared" si="2"/>
        <v>11.576666666666666</v>
      </c>
      <c r="I16" s="67">
        <v>225.49</v>
      </c>
      <c r="J16" s="76">
        <f t="shared" si="3"/>
        <v>11.2745</v>
      </c>
    </row>
    <row r="17" spans="1:10" s="74" customFormat="1" ht="16.5" customHeight="1">
      <c r="A17" s="71">
        <v>9</v>
      </c>
      <c r="B17" s="34" t="s">
        <v>54</v>
      </c>
      <c r="C17" s="18">
        <v>78.38</v>
      </c>
      <c r="D17" s="75">
        <f t="shared" si="0"/>
        <v>15.675999999999998</v>
      </c>
      <c r="E17" s="18">
        <v>135.73</v>
      </c>
      <c r="F17" s="75">
        <f t="shared" si="1"/>
        <v>13.572999999999999</v>
      </c>
      <c r="G17" s="18">
        <v>193.08</v>
      </c>
      <c r="H17" s="75">
        <f t="shared" si="2"/>
        <v>12.872000000000002</v>
      </c>
      <c r="I17" s="18">
        <v>250.43</v>
      </c>
      <c r="J17" s="76">
        <f t="shared" si="3"/>
        <v>12.5215</v>
      </c>
    </row>
    <row r="18" spans="1:10" s="74" customFormat="1" ht="16.5" customHeight="1">
      <c r="A18" s="71">
        <v>10</v>
      </c>
      <c r="B18" s="34" t="s">
        <v>18</v>
      </c>
      <c r="C18" s="18">
        <v>55.5</v>
      </c>
      <c r="D18" s="75">
        <f t="shared" si="0"/>
        <v>11.1</v>
      </c>
      <c r="E18" s="18">
        <v>99.1</v>
      </c>
      <c r="F18" s="75">
        <f t="shared" si="1"/>
        <v>9.91</v>
      </c>
      <c r="G18" s="18">
        <v>140.6</v>
      </c>
      <c r="H18" s="75">
        <f t="shared" si="2"/>
        <v>9.373333333333333</v>
      </c>
      <c r="I18" s="18">
        <v>182.1</v>
      </c>
      <c r="J18" s="76">
        <f t="shared" si="3"/>
        <v>9.105</v>
      </c>
    </row>
    <row r="19" spans="1:10" s="74" customFormat="1" ht="16.5" customHeight="1">
      <c r="A19" s="71">
        <v>11</v>
      </c>
      <c r="B19" s="34" t="s">
        <v>19</v>
      </c>
      <c r="C19" s="18">
        <v>67.6</v>
      </c>
      <c r="D19" s="75">
        <f t="shared" si="0"/>
        <v>13.52</v>
      </c>
      <c r="E19" s="18">
        <v>127.7</v>
      </c>
      <c r="F19" s="75">
        <f t="shared" si="1"/>
        <v>12.77</v>
      </c>
      <c r="G19" s="18">
        <v>187.8</v>
      </c>
      <c r="H19" s="75">
        <f t="shared" si="2"/>
        <v>12.520000000000001</v>
      </c>
      <c r="I19" s="18">
        <v>247.9</v>
      </c>
      <c r="J19" s="76">
        <f t="shared" si="3"/>
        <v>12.395</v>
      </c>
    </row>
    <row r="20" spans="1:10" s="74" customFormat="1" ht="16.5" customHeight="1">
      <c r="A20" s="71">
        <v>12</v>
      </c>
      <c r="B20" s="34" t="s">
        <v>20</v>
      </c>
      <c r="C20" s="18">
        <v>52</v>
      </c>
      <c r="D20" s="75">
        <f t="shared" si="0"/>
        <v>10.4</v>
      </c>
      <c r="E20" s="18">
        <v>94</v>
      </c>
      <c r="F20" s="75">
        <f t="shared" si="1"/>
        <v>9.4</v>
      </c>
      <c r="G20" s="18">
        <v>136</v>
      </c>
      <c r="H20" s="75">
        <f t="shared" si="2"/>
        <v>9.066666666666666</v>
      </c>
      <c r="I20" s="18">
        <v>178</v>
      </c>
      <c r="J20" s="76">
        <f t="shared" si="3"/>
        <v>8.9</v>
      </c>
    </row>
    <row r="21" spans="1:10" s="74" customFormat="1" ht="16.5" customHeight="1">
      <c r="A21" s="71">
        <v>13</v>
      </c>
      <c r="B21" s="34" t="s">
        <v>21</v>
      </c>
      <c r="C21" s="18">
        <v>65.5</v>
      </c>
      <c r="D21" s="75">
        <f t="shared" si="0"/>
        <v>13.1</v>
      </c>
      <c r="E21" s="18">
        <v>117</v>
      </c>
      <c r="F21" s="75">
        <f t="shared" si="1"/>
        <v>11.7</v>
      </c>
      <c r="G21" s="18">
        <v>165.5</v>
      </c>
      <c r="H21" s="75">
        <f t="shared" si="2"/>
        <v>11.033333333333333</v>
      </c>
      <c r="I21" s="18">
        <v>214</v>
      </c>
      <c r="J21" s="76">
        <f t="shared" si="3"/>
        <v>10.7</v>
      </c>
    </row>
    <row r="22" spans="1:10" s="74" customFormat="1" ht="16.5" customHeight="1">
      <c r="A22" s="71">
        <v>14</v>
      </c>
      <c r="B22" s="68" t="s">
        <v>66</v>
      </c>
      <c r="C22" s="67">
        <v>67.5</v>
      </c>
      <c r="D22" s="75">
        <f t="shared" si="0"/>
        <v>13.5</v>
      </c>
      <c r="E22" s="67">
        <v>120</v>
      </c>
      <c r="F22" s="75">
        <f t="shared" si="1"/>
        <v>12</v>
      </c>
      <c r="G22" s="67">
        <v>172.5</v>
      </c>
      <c r="H22" s="75">
        <f t="shared" si="2"/>
        <v>11.5</v>
      </c>
      <c r="I22" s="67">
        <v>225</v>
      </c>
      <c r="J22" s="76">
        <f t="shared" si="3"/>
        <v>11.25</v>
      </c>
    </row>
    <row r="23" spans="1:10" s="74" customFormat="1" ht="16.5" customHeight="1">
      <c r="A23" s="71">
        <v>15</v>
      </c>
      <c r="B23" s="68" t="s">
        <v>67</v>
      </c>
      <c r="C23" s="67">
        <v>73.9</v>
      </c>
      <c r="D23" s="75">
        <f t="shared" si="0"/>
        <v>14.780000000000001</v>
      </c>
      <c r="E23" s="67">
        <v>120.3</v>
      </c>
      <c r="F23" s="75">
        <f t="shared" si="1"/>
        <v>12.03</v>
      </c>
      <c r="G23" s="67">
        <v>163.7</v>
      </c>
      <c r="H23" s="75">
        <f t="shared" si="2"/>
        <v>10.913333333333332</v>
      </c>
      <c r="I23" s="67">
        <v>207.1</v>
      </c>
      <c r="J23" s="76">
        <f t="shared" si="3"/>
        <v>10.355</v>
      </c>
    </row>
    <row r="24" spans="1:10" s="74" customFormat="1" ht="16.5" customHeight="1">
      <c r="A24" s="71">
        <v>16</v>
      </c>
      <c r="B24" s="34" t="s">
        <v>52</v>
      </c>
      <c r="C24" s="18">
        <v>58.83</v>
      </c>
      <c r="D24" s="75">
        <f t="shared" si="0"/>
        <v>11.766</v>
      </c>
      <c r="E24" s="18">
        <v>105.27</v>
      </c>
      <c r="F24" s="75">
        <f t="shared" si="1"/>
        <v>10.527</v>
      </c>
      <c r="G24" s="18">
        <v>148.88</v>
      </c>
      <c r="H24" s="75">
        <f t="shared" si="2"/>
        <v>9.925333333333333</v>
      </c>
      <c r="I24" s="18">
        <v>192.49</v>
      </c>
      <c r="J24" s="76">
        <f t="shared" si="3"/>
        <v>9.624500000000001</v>
      </c>
    </row>
    <row r="25" spans="1:10" s="74" customFormat="1" ht="16.5" customHeight="1">
      <c r="A25" s="71">
        <v>17</v>
      </c>
      <c r="B25" s="68" t="s">
        <v>68</v>
      </c>
      <c r="C25" s="67">
        <v>55.4</v>
      </c>
      <c r="D25" s="75">
        <f t="shared" si="0"/>
        <v>11.08</v>
      </c>
      <c r="E25" s="67">
        <v>86.46</v>
      </c>
      <c r="F25" s="75">
        <f t="shared" si="1"/>
        <v>8.645999999999999</v>
      </c>
      <c r="G25" s="67">
        <v>111.96</v>
      </c>
      <c r="H25" s="75">
        <f t="shared" si="2"/>
        <v>7.4639999999999995</v>
      </c>
      <c r="I25" s="67">
        <v>137.46</v>
      </c>
      <c r="J25" s="76">
        <f t="shared" si="3"/>
        <v>6.873</v>
      </c>
    </row>
    <row r="26" spans="1:10" s="74" customFormat="1" ht="16.5" customHeight="1">
      <c r="A26" s="71">
        <v>18</v>
      </c>
      <c r="B26" s="34" t="s">
        <v>4</v>
      </c>
      <c r="C26" s="18">
        <v>55.35</v>
      </c>
      <c r="D26" s="75">
        <f t="shared" si="0"/>
        <v>11.07</v>
      </c>
      <c r="E26" s="18">
        <v>100.18</v>
      </c>
      <c r="F26" s="75">
        <f t="shared" si="1"/>
        <v>10.018</v>
      </c>
      <c r="G26" s="18">
        <v>145.01</v>
      </c>
      <c r="H26" s="75">
        <f t="shared" si="2"/>
        <v>9.667333333333334</v>
      </c>
      <c r="I26" s="18">
        <v>189.84</v>
      </c>
      <c r="J26" s="76">
        <f t="shared" si="3"/>
        <v>9.492</v>
      </c>
    </row>
    <row r="27" spans="1:10" s="74" customFormat="1" ht="16.5" customHeight="1">
      <c r="A27" s="71">
        <v>19</v>
      </c>
      <c r="B27" s="68" t="s">
        <v>69</v>
      </c>
      <c r="C27" s="67">
        <v>74.93</v>
      </c>
      <c r="D27" s="75">
        <f t="shared" si="0"/>
        <v>14.986</v>
      </c>
      <c r="E27" s="67">
        <v>136.35</v>
      </c>
      <c r="F27" s="75">
        <f t="shared" si="1"/>
        <v>13.635</v>
      </c>
      <c r="G27" s="67">
        <v>197.77</v>
      </c>
      <c r="H27" s="75">
        <f t="shared" si="2"/>
        <v>13.184666666666667</v>
      </c>
      <c r="I27" s="67">
        <v>259.2</v>
      </c>
      <c r="J27" s="76">
        <f t="shared" si="3"/>
        <v>12.959999999999999</v>
      </c>
    </row>
    <row r="28" spans="1:10" s="74" customFormat="1" ht="16.5" customHeight="1">
      <c r="A28" s="71">
        <v>20</v>
      </c>
      <c r="B28" s="68" t="s">
        <v>70</v>
      </c>
      <c r="C28" s="67">
        <v>60.76</v>
      </c>
      <c r="D28" s="75">
        <f t="shared" si="0"/>
        <v>12.152</v>
      </c>
      <c r="E28" s="67">
        <v>101.82</v>
      </c>
      <c r="F28" s="75">
        <f t="shared" si="1"/>
        <v>10.181999999999999</v>
      </c>
      <c r="G28" s="67">
        <v>143.93</v>
      </c>
      <c r="H28" s="75">
        <f t="shared" si="2"/>
        <v>9.595333333333334</v>
      </c>
      <c r="I28" s="67">
        <v>186.04</v>
      </c>
      <c r="J28" s="76">
        <f t="shared" si="3"/>
        <v>9.302</v>
      </c>
    </row>
    <row r="29" spans="1:10" s="74" customFormat="1" ht="16.5" customHeight="1">
      <c r="A29" s="71">
        <v>21</v>
      </c>
      <c r="B29" s="34" t="s">
        <v>22</v>
      </c>
      <c r="C29" s="18">
        <v>56.3</v>
      </c>
      <c r="D29" s="75">
        <f t="shared" si="0"/>
        <v>11.26</v>
      </c>
      <c r="E29" s="18">
        <v>99.8</v>
      </c>
      <c r="F29" s="75">
        <f t="shared" si="1"/>
        <v>9.98</v>
      </c>
      <c r="G29" s="18">
        <v>143.3</v>
      </c>
      <c r="H29" s="75">
        <f t="shared" si="2"/>
        <v>9.553333333333335</v>
      </c>
      <c r="I29" s="18">
        <v>186.8</v>
      </c>
      <c r="J29" s="76">
        <f t="shared" si="3"/>
        <v>9.34</v>
      </c>
    </row>
    <row r="30" spans="1:10" s="74" customFormat="1" ht="16.5" customHeight="1">
      <c r="A30" s="71">
        <v>22</v>
      </c>
      <c r="B30" s="68" t="s">
        <v>71</v>
      </c>
      <c r="C30" s="67">
        <v>63.5</v>
      </c>
      <c r="D30" s="75">
        <f t="shared" si="0"/>
        <v>12.7</v>
      </c>
      <c r="E30" s="67">
        <v>111.5</v>
      </c>
      <c r="F30" s="75">
        <f t="shared" si="1"/>
        <v>11.15</v>
      </c>
      <c r="G30" s="67">
        <v>159.5</v>
      </c>
      <c r="H30" s="75">
        <f t="shared" si="2"/>
        <v>10.633333333333333</v>
      </c>
      <c r="I30" s="67">
        <v>207.5</v>
      </c>
      <c r="J30" s="76">
        <f t="shared" si="3"/>
        <v>10.375</v>
      </c>
    </row>
    <row r="31" spans="1:10" s="74" customFormat="1" ht="16.5" customHeight="1">
      <c r="A31" s="71">
        <v>23</v>
      </c>
      <c r="B31" s="34" t="s">
        <v>23</v>
      </c>
      <c r="C31" s="18">
        <v>59.87</v>
      </c>
      <c r="D31" s="75">
        <f t="shared" si="0"/>
        <v>11.974</v>
      </c>
      <c r="E31" s="18">
        <v>109.73</v>
      </c>
      <c r="F31" s="75">
        <f t="shared" si="1"/>
        <v>10.973</v>
      </c>
      <c r="G31" s="18">
        <v>157.6</v>
      </c>
      <c r="H31" s="75">
        <f t="shared" si="2"/>
        <v>10.506666666666666</v>
      </c>
      <c r="I31" s="18">
        <v>205.46</v>
      </c>
      <c r="J31" s="76">
        <f t="shared" si="3"/>
        <v>10.273</v>
      </c>
    </row>
    <row r="32" spans="1:10" s="74" customFormat="1" ht="16.5" customHeight="1">
      <c r="A32" s="71">
        <v>24</v>
      </c>
      <c r="B32" s="34" t="s">
        <v>24</v>
      </c>
      <c r="C32" s="18">
        <v>54.77</v>
      </c>
      <c r="D32" s="75">
        <f t="shared" si="0"/>
        <v>10.954</v>
      </c>
      <c r="E32" s="18">
        <v>106.22</v>
      </c>
      <c r="F32" s="75">
        <f t="shared" si="1"/>
        <v>10.622</v>
      </c>
      <c r="G32" s="18">
        <v>148.53</v>
      </c>
      <c r="H32" s="75">
        <f t="shared" si="2"/>
        <v>9.902</v>
      </c>
      <c r="I32" s="18">
        <v>190.25</v>
      </c>
      <c r="J32" s="76">
        <f t="shared" si="3"/>
        <v>9.5125</v>
      </c>
    </row>
    <row r="33" spans="1:10" s="74" customFormat="1" ht="16.5" customHeight="1">
      <c r="A33" s="71">
        <v>25</v>
      </c>
      <c r="B33" s="68" t="s">
        <v>72</v>
      </c>
      <c r="C33" s="67">
        <v>63.03</v>
      </c>
      <c r="D33" s="75">
        <f t="shared" si="0"/>
        <v>12.606</v>
      </c>
      <c r="E33" s="67">
        <v>106.06</v>
      </c>
      <c r="F33" s="75">
        <f t="shared" si="1"/>
        <v>10.606</v>
      </c>
      <c r="G33" s="67">
        <v>149.09</v>
      </c>
      <c r="H33" s="75">
        <f t="shared" si="2"/>
        <v>9.939333333333334</v>
      </c>
      <c r="I33" s="67">
        <v>192.12</v>
      </c>
      <c r="J33" s="76">
        <f t="shared" si="3"/>
        <v>9.606</v>
      </c>
    </row>
    <row r="34" spans="1:10" s="74" customFormat="1" ht="16.5" customHeight="1">
      <c r="A34" s="71">
        <v>26</v>
      </c>
      <c r="B34" s="34" t="s">
        <v>5</v>
      </c>
      <c r="C34" s="18">
        <v>54.04</v>
      </c>
      <c r="D34" s="75">
        <f t="shared" si="0"/>
        <v>10.808</v>
      </c>
      <c r="E34" s="18">
        <v>95.27</v>
      </c>
      <c r="F34" s="75">
        <f t="shared" si="1"/>
        <v>9.527</v>
      </c>
      <c r="G34" s="18">
        <v>134.82</v>
      </c>
      <c r="H34" s="75">
        <f t="shared" si="2"/>
        <v>8.988</v>
      </c>
      <c r="I34" s="18">
        <v>174.36</v>
      </c>
      <c r="J34" s="76">
        <f t="shared" si="3"/>
        <v>8.718</v>
      </c>
    </row>
    <row r="35" spans="1:10" s="74" customFormat="1" ht="16.5" customHeight="1">
      <c r="A35" s="71">
        <v>27</v>
      </c>
      <c r="B35" s="34" t="s">
        <v>1</v>
      </c>
      <c r="C35" s="18">
        <v>43.09</v>
      </c>
      <c r="D35" s="75">
        <f t="shared" si="0"/>
        <v>8.618</v>
      </c>
      <c r="E35" s="18">
        <v>84.61</v>
      </c>
      <c r="F35" s="75">
        <f t="shared" si="1"/>
        <v>8.461</v>
      </c>
      <c r="G35" s="18">
        <v>126.13</v>
      </c>
      <c r="H35" s="75">
        <f t="shared" si="2"/>
        <v>8.408666666666667</v>
      </c>
      <c r="I35" s="18">
        <v>167.65</v>
      </c>
      <c r="J35" s="76">
        <f t="shared" si="3"/>
        <v>8.3825</v>
      </c>
    </row>
    <row r="36" spans="1:10" s="74" customFormat="1" ht="16.5" customHeight="1">
      <c r="A36" s="71">
        <v>28</v>
      </c>
      <c r="B36" s="68" t="s">
        <v>73</v>
      </c>
      <c r="C36" s="67">
        <v>69.11</v>
      </c>
      <c r="D36" s="75">
        <f t="shared" si="0"/>
        <v>13.822</v>
      </c>
      <c r="E36" s="67">
        <v>118.23</v>
      </c>
      <c r="F36" s="75">
        <f t="shared" si="1"/>
        <v>11.823</v>
      </c>
      <c r="G36" s="67">
        <v>157.34</v>
      </c>
      <c r="H36" s="75">
        <f t="shared" si="2"/>
        <v>10.489333333333333</v>
      </c>
      <c r="I36" s="67">
        <v>196.45</v>
      </c>
      <c r="J36" s="76">
        <f t="shared" si="3"/>
        <v>9.8225</v>
      </c>
    </row>
    <row r="37" spans="1:10" s="74" customFormat="1" ht="16.5" customHeight="1">
      <c r="A37" s="71">
        <v>29</v>
      </c>
      <c r="B37" s="34" t="s">
        <v>25</v>
      </c>
      <c r="C37" s="18">
        <v>73</v>
      </c>
      <c r="D37" s="75">
        <f t="shared" si="0"/>
        <v>14.6</v>
      </c>
      <c r="E37" s="18">
        <v>146</v>
      </c>
      <c r="F37" s="75">
        <f t="shared" si="1"/>
        <v>14.6</v>
      </c>
      <c r="G37" s="18">
        <v>219</v>
      </c>
      <c r="H37" s="75">
        <f t="shared" si="2"/>
        <v>14.6</v>
      </c>
      <c r="I37" s="18">
        <v>292</v>
      </c>
      <c r="J37" s="76">
        <f t="shared" si="3"/>
        <v>14.6</v>
      </c>
    </row>
    <row r="38" spans="1:10" s="74" customFormat="1" ht="16.5" customHeight="1">
      <c r="A38" s="71">
        <v>30</v>
      </c>
      <c r="B38" s="34" t="s">
        <v>26</v>
      </c>
      <c r="C38" s="18">
        <v>60.5</v>
      </c>
      <c r="D38" s="75">
        <f t="shared" si="0"/>
        <v>12.1</v>
      </c>
      <c r="E38" s="18">
        <v>109</v>
      </c>
      <c r="F38" s="75">
        <f t="shared" si="1"/>
        <v>10.9</v>
      </c>
      <c r="G38" s="18">
        <v>155.5</v>
      </c>
      <c r="H38" s="75">
        <f t="shared" si="2"/>
        <v>10.366666666666667</v>
      </c>
      <c r="I38" s="18">
        <v>200</v>
      </c>
      <c r="J38" s="76">
        <f t="shared" si="3"/>
        <v>10</v>
      </c>
    </row>
    <row r="39" spans="1:10" s="74" customFormat="1" ht="16.5" customHeight="1">
      <c r="A39" s="71">
        <v>31</v>
      </c>
      <c r="B39" s="34" t="s">
        <v>27</v>
      </c>
      <c r="C39" s="18">
        <v>69.2</v>
      </c>
      <c r="D39" s="75">
        <f t="shared" si="0"/>
        <v>13.84</v>
      </c>
      <c r="E39" s="18">
        <v>126.4</v>
      </c>
      <c r="F39" s="75">
        <f t="shared" si="1"/>
        <v>12.64</v>
      </c>
      <c r="G39" s="18">
        <v>181.1</v>
      </c>
      <c r="H39" s="75">
        <f t="shared" si="2"/>
        <v>12.073333333333332</v>
      </c>
      <c r="I39" s="18">
        <v>235.8</v>
      </c>
      <c r="J39" s="76">
        <f t="shared" si="3"/>
        <v>11.790000000000001</v>
      </c>
    </row>
    <row r="40" spans="1:10" s="74" customFormat="1" ht="16.5" customHeight="1">
      <c r="A40" s="71">
        <v>32</v>
      </c>
      <c r="B40" s="34" t="s">
        <v>28</v>
      </c>
      <c r="C40" s="18">
        <v>67.5</v>
      </c>
      <c r="D40" s="75">
        <f t="shared" si="0"/>
        <v>13.5</v>
      </c>
      <c r="E40" s="18">
        <v>120</v>
      </c>
      <c r="F40" s="75">
        <f t="shared" si="1"/>
        <v>12</v>
      </c>
      <c r="G40" s="18">
        <v>170</v>
      </c>
      <c r="H40" s="75">
        <f t="shared" si="2"/>
        <v>11.333333333333334</v>
      </c>
      <c r="I40" s="18">
        <v>220</v>
      </c>
      <c r="J40" s="76">
        <f t="shared" si="3"/>
        <v>11</v>
      </c>
    </row>
    <row r="41" spans="1:10" s="74" customFormat="1" ht="16.5" customHeight="1">
      <c r="A41" s="71">
        <v>33</v>
      </c>
      <c r="B41" s="34" t="s">
        <v>29</v>
      </c>
      <c r="C41" s="18">
        <v>63</v>
      </c>
      <c r="D41" s="75">
        <f t="shared" si="0"/>
        <v>12.6</v>
      </c>
      <c r="E41" s="18">
        <v>113.5</v>
      </c>
      <c r="F41" s="75">
        <f t="shared" si="1"/>
        <v>11.35</v>
      </c>
      <c r="G41" s="18">
        <v>161.5</v>
      </c>
      <c r="H41" s="75">
        <f t="shared" si="2"/>
        <v>10.766666666666667</v>
      </c>
      <c r="I41" s="18">
        <v>209.5</v>
      </c>
      <c r="J41" s="76">
        <f t="shared" si="3"/>
        <v>10.475</v>
      </c>
    </row>
    <row r="42" spans="1:10" s="74" customFormat="1" ht="16.5" customHeight="1">
      <c r="A42" s="71">
        <v>34</v>
      </c>
      <c r="B42" s="68" t="s">
        <v>74</v>
      </c>
      <c r="C42" s="67">
        <v>59.73</v>
      </c>
      <c r="D42" s="75">
        <f t="shared" si="0"/>
        <v>11.946</v>
      </c>
      <c r="E42" s="67">
        <v>94.46</v>
      </c>
      <c r="F42" s="75">
        <f t="shared" si="1"/>
        <v>9.446</v>
      </c>
      <c r="G42" s="67">
        <v>129.19</v>
      </c>
      <c r="H42" s="75">
        <f t="shared" si="2"/>
        <v>8.612666666666666</v>
      </c>
      <c r="I42" s="67">
        <v>163.92</v>
      </c>
      <c r="J42" s="76">
        <f t="shared" si="3"/>
        <v>8.196</v>
      </c>
    </row>
    <row r="43" spans="1:10" s="74" customFormat="1" ht="16.5" customHeight="1">
      <c r="A43" s="71">
        <v>35</v>
      </c>
      <c r="B43" s="34" t="s">
        <v>8</v>
      </c>
      <c r="C43" s="18">
        <v>63.24</v>
      </c>
      <c r="D43" s="75">
        <f t="shared" si="0"/>
        <v>12.648</v>
      </c>
      <c r="E43" s="18">
        <v>113.48</v>
      </c>
      <c r="F43" s="75">
        <f t="shared" si="1"/>
        <v>11.348</v>
      </c>
      <c r="G43" s="18">
        <v>160.72</v>
      </c>
      <c r="H43" s="75">
        <f t="shared" si="2"/>
        <v>10.714666666666666</v>
      </c>
      <c r="I43" s="18">
        <v>207.96</v>
      </c>
      <c r="J43" s="76">
        <f t="shared" si="3"/>
        <v>10.398</v>
      </c>
    </row>
    <row r="44" spans="1:10" s="74" customFormat="1" ht="16.5" customHeight="1">
      <c r="A44" s="71">
        <v>36</v>
      </c>
      <c r="B44" s="34" t="s">
        <v>10</v>
      </c>
      <c r="C44" s="18">
        <v>62.76</v>
      </c>
      <c r="D44" s="75">
        <f t="shared" si="0"/>
        <v>12.552</v>
      </c>
      <c r="E44" s="18">
        <v>118.03</v>
      </c>
      <c r="F44" s="75">
        <f t="shared" si="1"/>
        <v>11.803</v>
      </c>
      <c r="G44" s="18">
        <v>173.29</v>
      </c>
      <c r="H44" s="75">
        <f t="shared" si="2"/>
        <v>11.552666666666665</v>
      </c>
      <c r="I44" s="18">
        <v>228.55</v>
      </c>
      <c r="J44" s="76">
        <f t="shared" si="3"/>
        <v>11.4275</v>
      </c>
    </row>
    <row r="45" spans="1:10" s="74" customFormat="1" ht="16.5" customHeight="1">
      <c r="A45" s="71">
        <v>37</v>
      </c>
      <c r="B45" s="68" t="s">
        <v>75</v>
      </c>
      <c r="C45" s="67">
        <v>69.5</v>
      </c>
      <c r="D45" s="75">
        <f t="shared" si="0"/>
        <v>13.9</v>
      </c>
      <c r="E45" s="67">
        <v>117</v>
      </c>
      <c r="F45" s="75">
        <f t="shared" si="1"/>
        <v>11.7</v>
      </c>
      <c r="G45" s="67">
        <v>164.5</v>
      </c>
      <c r="H45" s="75">
        <f t="shared" si="2"/>
        <v>10.966666666666667</v>
      </c>
      <c r="I45" s="67">
        <v>212</v>
      </c>
      <c r="J45" s="76">
        <f t="shared" si="3"/>
        <v>10.6</v>
      </c>
    </row>
    <row r="46" spans="1:10" s="74" customFormat="1" ht="16.5" customHeight="1">
      <c r="A46" s="71">
        <v>38</v>
      </c>
      <c r="B46" s="34" t="s">
        <v>30</v>
      </c>
      <c r="C46" s="18">
        <v>56.47</v>
      </c>
      <c r="D46" s="75">
        <f t="shared" si="0"/>
        <v>11.294</v>
      </c>
      <c r="E46" s="18">
        <v>104.32</v>
      </c>
      <c r="F46" s="75">
        <f t="shared" si="1"/>
        <v>10.431999999999999</v>
      </c>
      <c r="G46" s="18">
        <v>151.04</v>
      </c>
      <c r="H46" s="75">
        <f t="shared" si="2"/>
        <v>10.069333333333333</v>
      </c>
      <c r="I46" s="18">
        <v>197.76</v>
      </c>
      <c r="J46" s="76">
        <f t="shared" si="3"/>
        <v>9.888</v>
      </c>
    </row>
    <row r="47" spans="1:10" s="74" customFormat="1" ht="16.5" customHeight="1">
      <c r="A47" s="71">
        <v>39</v>
      </c>
      <c r="B47" s="34" t="s">
        <v>2</v>
      </c>
      <c r="C47" s="18">
        <v>49.95</v>
      </c>
      <c r="D47" s="75">
        <f t="shared" si="0"/>
        <v>9.99</v>
      </c>
      <c r="E47" s="18">
        <v>89.01</v>
      </c>
      <c r="F47" s="75">
        <f t="shared" si="1"/>
        <v>8.901</v>
      </c>
      <c r="G47" s="18">
        <v>125.45</v>
      </c>
      <c r="H47" s="75">
        <f t="shared" si="2"/>
        <v>8.363333333333333</v>
      </c>
      <c r="I47" s="18">
        <v>161.9</v>
      </c>
      <c r="J47" s="76">
        <f t="shared" si="3"/>
        <v>8.095</v>
      </c>
    </row>
    <row r="48" spans="1:10" ht="16.5" customHeight="1">
      <c r="A48" s="5">
        <v>40</v>
      </c>
      <c r="B48" s="36" t="s">
        <v>12</v>
      </c>
      <c r="C48" s="29">
        <v>61.94</v>
      </c>
      <c r="D48" s="41">
        <f t="shared" si="0"/>
        <v>12.388</v>
      </c>
      <c r="E48" s="29">
        <v>108.13</v>
      </c>
      <c r="F48" s="41">
        <f t="shared" si="1"/>
        <v>10.812999999999999</v>
      </c>
      <c r="G48" s="29">
        <v>152.38</v>
      </c>
      <c r="H48" s="41">
        <f t="shared" si="2"/>
        <v>10.158666666666667</v>
      </c>
      <c r="I48" s="29">
        <v>196.61</v>
      </c>
      <c r="J48" s="37">
        <f t="shared" si="3"/>
        <v>9.8305</v>
      </c>
    </row>
    <row r="49" spans="1:10" s="74" customFormat="1" ht="16.5" customHeight="1">
      <c r="A49" s="71">
        <v>41</v>
      </c>
      <c r="B49" s="68" t="s">
        <v>76</v>
      </c>
      <c r="C49" s="67">
        <v>70.5</v>
      </c>
      <c r="D49" s="75">
        <f t="shared" si="0"/>
        <v>14.1</v>
      </c>
      <c r="E49" s="67">
        <v>126</v>
      </c>
      <c r="F49" s="75">
        <f t="shared" si="1"/>
        <v>12.6</v>
      </c>
      <c r="G49" s="67">
        <v>181.5</v>
      </c>
      <c r="H49" s="75">
        <f t="shared" si="2"/>
        <v>12.1</v>
      </c>
      <c r="I49" s="67">
        <v>237</v>
      </c>
      <c r="J49" s="76">
        <f t="shared" si="3"/>
        <v>11.85</v>
      </c>
    </row>
    <row r="50" spans="1:10" s="74" customFormat="1" ht="16.5" customHeight="1">
      <c r="A50" s="71">
        <v>42</v>
      </c>
      <c r="B50" s="34" t="s">
        <v>31</v>
      </c>
      <c r="C50" s="18">
        <v>62.5</v>
      </c>
      <c r="D50" s="75">
        <f t="shared" si="0"/>
        <v>12.5</v>
      </c>
      <c r="E50" s="18">
        <v>114.4</v>
      </c>
      <c r="F50" s="75">
        <f t="shared" si="1"/>
        <v>11.440000000000001</v>
      </c>
      <c r="G50" s="18">
        <v>163.4</v>
      </c>
      <c r="H50" s="75">
        <f t="shared" si="2"/>
        <v>10.893333333333334</v>
      </c>
      <c r="I50" s="18">
        <v>212.4</v>
      </c>
      <c r="J50" s="76">
        <f t="shared" si="3"/>
        <v>10.620000000000001</v>
      </c>
    </row>
    <row r="51" spans="1:10" s="74" customFormat="1" ht="16.5" customHeight="1">
      <c r="A51" s="71">
        <v>43</v>
      </c>
      <c r="B51" s="68" t="s">
        <v>77</v>
      </c>
      <c r="C51" s="67">
        <v>56.35</v>
      </c>
      <c r="D51" s="75">
        <f t="shared" si="0"/>
        <v>11.27</v>
      </c>
      <c r="E51" s="67">
        <v>100.25</v>
      </c>
      <c r="F51" s="75">
        <f t="shared" si="1"/>
        <v>10.025</v>
      </c>
      <c r="G51" s="67">
        <v>139.7</v>
      </c>
      <c r="H51" s="75">
        <f t="shared" si="2"/>
        <v>9.313333333333333</v>
      </c>
      <c r="I51" s="67">
        <v>179.15</v>
      </c>
      <c r="J51" s="76">
        <f t="shared" si="3"/>
        <v>8.9575</v>
      </c>
    </row>
    <row r="52" spans="1:10" s="74" customFormat="1" ht="16.5" customHeight="1">
      <c r="A52" s="71">
        <v>44</v>
      </c>
      <c r="B52" s="34" t="s">
        <v>9</v>
      </c>
      <c r="C52" s="18">
        <v>60.25</v>
      </c>
      <c r="D52" s="75">
        <f t="shared" si="0"/>
        <v>12.05</v>
      </c>
      <c r="E52" s="18">
        <v>103.5</v>
      </c>
      <c r="F52" s="75">
        <f t="shared" si="1"/>
        <v>10.35</v>
      </c>
      <c r="G52" s="18">
        <v>144.75</v>
      </c>
      <c r="H52" s="75">
        <f t="shared" si="2"/>
        <v>9.65</v>
      </c>
      <c r="I52" s="18">
        <v>186</v>
      </c>
      <c r="J52" s="76">
        <f t="shared" si="3"/>
        <v>9.3</v>
      </c>
    </row>
    <row r="53" spans="1:10" s="74" customFormat="1" ht="16.5" customHeight="1">
      <c r="A53" s="71">
        <v>45</v>
      </c>
      <c r="B53" s="68" t="s">
        <v>78</v>
      </c>
      <c r="C53" s="67">
        <v>71.92</v>
      </c>
      <c r="D53" s="75">
        <f t="shared" si="0"/>
        <v>14.384</v>
      </c>
      <c r="E53" s="67">
        <v>123.27</v>
      </c>
      <c r="F53" s="75">
        <f t="shared" si="1"/>
        <v>12.327</v>
      </c>
      <c r="G53" s="67">
        <v>172.59</v>
      </c>
      <c r="H53" s="75">
        <f t="shared" si="2"/>
        <v>11.506</v>
      </c>
      <c r="I53" s="67">
        <v>221.9</v>
      </c>
      <c r="J53" s="76">
        <f t="shared" si="3"/>
        <v>11.095</v>
      </c>
    </row>
    <row r="54" spans="1:10" s="74" customFormat="1" ht="16.5" customHeight="1">
      <c r="A54" s="71">
        <v>46</v>
      </c>
      <c r="B54" s="34" t="s">
        <v>32</v>
      </c>
      <c r="C54" s="18">
        <v>50</v>
      </c>
      <c r="D54" s="75">
        <f t="shared" si="0"/>
        <v>10</v>
      </c>
      <c r="E54" s="18">
        <v>100</v>
      </c>
      <c r="F54" s="75">
        <f t="shared" si="1"/>
        <v>10</v>
      </c>
      <c r="G54" s="18">
        <v>150</v>
      </c>
      <c r="H54" s="75">
        <f t="shared" si="2"/>
        <v>10</v>
      </c>
      <c r="I54" s="18">
        <v>200</v>
      </c>
      <c r="J54" s="76">
        <f t="shared" si="3"/>
        <v>10</v>
      </c>
    </row>
    <row r="55" spans="1:10" s="74" customFormat="1" ht="16.5" customHeight="1">
      <c r="A55" s="71">
        <v>47</v>
      </c>
      <c r="B55" s="68" t="s">
        <v>79</v>
      </c>
      <c r="C55" s="67">
        <v>72.52</v>
      </c>
      <c r="D55" s="75">
        <f t="shared" si="0"/>
        <v>14.504</v>
      </c>
      <c r="E55" s="67">
        <v>127.55</v>
      </c>
      <c r="F55" s="75">
        <f t="shared" si="1"/>
        <v>12.754999999999999</v>
      </c>
      <c r="G55" s="67">
        <v>178.22</v>
      </c>
      <c r="H55" s="75">
        <f t="shared" si="2"/>
        <v>11.881333333333334</v>
      </c>
      <c r="I55" s="67">
        <v>226.5</v>
      </c>
      <c r="J55" s="76">
        <f t="shared" si="3"/>
        <v>11.325</v>
      </c>
    </row>
    <row r="56" spans="1:10" s="74" customFormat="1" ht="16.5" customHeight="1">
      <c r="A56" s="71">
        <v>48</v>
      </c>
      <c r="B56" s="34" t="s">
        <v>33</v>
      </c>
      <c r="C56" s="18">
        <v>73.25</v>
      </c>
      <c r="D56" s="75">
        <f t="shared" si="0"/>
        <v>14.65</v>
      </c>
      <c r="E56" s="18">
        <v>134.5</v>
      </c>
      <c r="F56" s="75">
        <f t="shared" si="1"/>
        <v>13.45</v>
      </c>
      <c r="G56" s="18">
        <v>195.75</v>
      </c>
      <c r="H56" s="75">
        <f t="shared" si="2"/>
        <v>13.05</v>
      </c>
      <c r="I56" s="18">
        <v>257</v>
      </c>
      <c r="J56" s="76">
        <f t="shared" si="3"/>
        <v>12.85</v>
      </c>
    </row>
    <row r="57" spans="1:10" s="74" customFormat="1" ht="16.5" customHeight="1">
      <c r="A57" s="71">
        <v>49</v>
      </c>
      <c r="B57" s="68" t="s">
        <v>80</v>
      </c>
      <c r="C57" s="67">
        <v>76</v>
      </c>
      <c r="D57" s="75">
        <f t="shared" si="0"/>
        <v>15.2</v>
      </c>
      <c r="E57" s="67">
        <v>132</v>
      </c>
      <c r="F57" s="75">
        <f t="shared" si="1"/>
        <v>13.2</v>
      </c>
      <c r="G57" s="67">
        <v>188</v>
      </c>
      <c r="H57" s="75">
        <f t="shared" si="2"/>
        <v>12.533333333333333</v>
      </c>
      <c r="I57" s="67">
        <v>244</v>
      </c>
      <c r="J57" s="76">
        <f t="shared" si="3"/>
        <v>12.2</v>
      </c>
    </row>
    <row r="58" spans="1:10" s="74" customFormat="1" ht="16.5" customHeight="1">
      <c r="A58" s="71">
        <v>50</v>
      </c>
      <c r="B58" s="34" t="s">
        <v>34</v>
      </c>
      <c r="C58" s="18">
        <v>64.92</v>
      </c>
      <c r="D58" s="75">
        <f t="shared" si="0"/>
        <v>12.984</v>
      </c>
      <c r="E58" s="18">
        <v>113.87</v>
      </c>
      <c r="F58" s="75">
        <f t="shared" si="1"/>
        <v>11.387</v>
      </c>
      <c r="G58" s="18">
        <v>168.69</v>
      </c>
      <c r="H58" s="75">
        <f t="shared" si="2"/>
        <v>11.246</v>
      </c>
      <c r="I58" s="18">
        <v>223.51</v>
      </c>
      <c r="J58" s="76">
        <f t="shared" si="3"/>
        <v>11.1755</v>
      </c>
    </row>
    <row r="59" spans="1:10" s="74" customFormat="1" ht="16.5" customHeight="1">
      <c r="A59" s="71">
        <v>51</v>
      </c>
      <c r="B59" s="68" t="s">
        <v>81</v>
      </c>
      <c r="C59" s="67">
        <v>58.7</v>
      </c>
      <c r="D59" s="75">
        <f t="shared" si="0"/>
        <v>11.74</v>
      </c>
      <c r="E59" s="67">
        <v>102.13</v>
      </c>
      <c r="F59" s="75">
        <f t="shared" si="1"/>
        <v>10.213</v>
      </c>
      <c r="G59" s="67">
        <v>138.28</v>
      </c>
      <c r="H59" s="75">
        <f t="shared" si="2"/>
        <v>9.218666666666667</v>
      </c>
      <c r="I59" s="67">
        <v>174.43</v>
      </c>
      <c r="J59" s="76">
        <f t="shared" si="3"/>
        <v>8.7215</v>
      </c>
    </row>
    <row r="60" spans="1:10" s="74" customFormat="1" ht="16.5" customHeight="1">
      <c r="A60" s="71">
        <v>52</v>
      </c>
      <c r="B60" s="68" t="s">
        <v>82</v>
      </c>
      <c r="C60" s="67">
        <v>73.95</v>
      </c>
      <c r="D60" s="75">
        <f t="shared" si="0"/>
        <v>14.790000000000001</v>
      </c>
      <c r="E60" s="67">
        <v>123.98</v>
      </c>
      <c r="F60" s="75">
        <f t="shared" si="1"/>
        <v>12.398</v>
      </c>
      <c r="G60" s="67">
        <v>170.08</v>
      </c>
      <c r="H60" s="75">
        <f t="shared" si="2"/>
        <v>11.338666666666667</v>
      </c>
      <c r="I60" s="67">
        <v>216.18</v>
      </c>
      <c r="J60" s="76">
        <f t="shared" si="3"/>
        <v>10.809000000000001</v>
      </c>
    </row>
    <row r="61" spans="1:10" s="74" customFormat="1" ht="16.5" customHeight="1">
      <c r="A61" s="71">
        <v>53</v>
      </c>
      <c r="B61" s="34" t="s">
        <v>35</v>
      </c>
      <c r="C61" s="18">
        <v>57</v>
      </c>
      <c r="D61" s="75">
        <f t="shared" si="0"/>
        <v>11.4</v>
      </c>
      <c r="E61" s="18">
        <v>108.75</v>
      </c>
      <c r="F61" s="75">
        <f t="shared" si="1"/>
        <v>10.875</v>
      </c>
      <c r="G61" s="18">
        <v>165.25</v>
      </c>
      <c r="H61" s="75">
        <f t="shared" si="2"/>
        <v>11.016666666666667</v>
      </c>
      <c r="I61" s="18">
        <v>221.75</v>
      </c>
      <c r="J61" s="76">
        <f t="shared" si="3"/>
        <v>11.0875</v>
      </c>
    </row>
    <row r="62" spans="1:10" s="74" customFormat="1" ht="16.5" customHeight="1">
      <c r="A62" s="71">
        <v>54</v>
      </c>
      <c r="B62" s="34" t="s">
        <v>36</v>
      </c>
      <c r="C62" s="18">
        <v>59.75</v>
      </c>
      <c r="D62" s="75">
        <f t="shared" si="0"/>
        <v>11.95</v>
      </c>
      <c r="E62" s="18">
        <v>102.55</v>
      </c>
      <c r="F62" s="75">
        <f t="shared" si="1"/>
        <v>10.254999999999999</v>
      </c>
      <c r="G62" s="18">
        <v>138.55</v>
      </c>
      <c r="H62" s="75">
        <f t="shared" si="2"/>
        <v>9.236666666666668</v>
      </c>
      <c r="I62" s="18">
        <v>174.55</v>
      </c>
      <c r="J62" s="76">
        <f t="shared" si="3"/>
        <v>8.727500000000001</v>
      </c>
    </row>
    <row r="63" spans="1:10" s="74" customFormat="1" ht="16.5" customHeight="1">
      <c r="A63" s="71">
        <v>55</v>
      </c>
      <c r="B63" s="34" t="s">
        <v>37</v>
      </c>
      <c r="C63" s="18">
        <v>55.25</v>
      </c>
      <c r="D63" s="75">
        <f t="shared" si="0"/>
        <v>11.05</v>
      </c>
      <c r="E63" s="18">
        <v>99.7</v>
      </c>
      <c r="F63" s="75">
        <f t="shared" si="1"/>
        <v>9.97</v>
      </c>
      <c r="G63" s="18">
        <v>141.95</v>
      </c>
      <c r="H63" s="75">
        <f t="shared" si="2"/>
        <v>9.463333333333333</v>
      </c>
      <c r="I63" s="18">
        <v>184.2</v>
      </c>
      <c r="J63" s="76">
        <f t="shared" si="3"/>
        <v>9.209999999999999</v>
      </c>
    </row>
    <row r="64" spans="1:10" s="74" customFormat="1" ht="16.5" customHeight="1">
      <c r="A64" s="71">
        <v>56</v>
      </c>
      <c r="B64" s="68" t="s">
        <v>83</v>
      </c>
      <c r="C64" s="67">
        <v>71.5</v>
      </c>
      <c r="D64" s="75">
        <f t="shared" si="0"/>
        <v>14.3</v>
      </c>
      <c r="E64" s="67">
        <v>128</v>
      </c>
      <c r="F64" s="75">
        <f t="shared" si="1"/>
        <v>12.8</v>
      </c>
      <c r="G64" s="67">
        <v>184.5</v>
      </c>
      <c r="H64" s="75">
        <f t="shared" si="2"/>
        <v>12.3</v>
      </c>
      <c r="I64" s="67">
        <v>241</v>
      </c>
      <c r="J64" s="76">
        <f t="shared" si="3"/>
        <v>12.05</v>
      </c>
    </row>
    <row r="65" spans="1:10" s="74" customFormat="1" ht="16.5" customHeight="1">
      <c r="A65" s="71">
        <v>57</v>
      </c>
      <c r="B65" s="34" t="s">
        <v>49</v>
      </c>
      <c r="C65" s="18">
        <v>67.63</v>
      </c>
      <c r="D65" s="75">
        <f t="shared" si="0"/>
        <v>13.526</v>
      </c>
      <c r="E65" s="18">
        <v>115.41</v>
      </c>
      <c r="F65" s="75">
        <f t="shared" si="1"/>
        <v>11.541</v>
      </c>
      <c r="G65" s="18">
        <v>161.11</v>
      </c>
      <c r="H65" s="75">
        <f t="shared" si="2"/>
        <v>10.740666666666668</v>
      </c>
      <c r="I65" s="18">
        <v>206.81</v>
      </c>
      <c r="J65" s="76">
        <f t="shared" si="3"/>
        <v>10.3405</v>
      </c>
    </row>
    <row r="66" spans="1:10" s="74" customFormat="1" ht="16.5" customHeight="1">
      <c r="A66" s="71">
        <v>58</v>
      </c>
      <c r="B66" s="34" t="s">
        <v>13</v>
      </c>
      <c r="C66" s="18">
        <v>60.96</v>
      </c>
      <c r="D66" s="75">
        <f t="shared" si="0"/>
        <v>12.192</v>
      </c>
      <c r="E66" s="18">
        <v>109.18</v>
      </c>
      <c r="F66" s="75">
        <f t="shared" si="1"/>
        <v>10.918000000000001</v>
      </c>
      <c r="G66" s="18">
        <v>155.17</v>
      </c>
      <c r="H66" s="75">
        <f t="shared" si="2"/>
        <v>10.344666666666665</v>
      </c>
      <c r="I66" s="18">
        <v>201.15</v>
      </c>
      <c r="J66" s="76">
        <f t="shared" si="3"/>
        <v>10.057500000000001</v>
      </c>
    </row>
    <row r="67" spans="1:10" s="74" customFormat="1" ht="16.5" customHeight="1">
      <c r="A67" s="71">
        <v>59</v>
      </c>
      <c r="B67" s="68" t="s">
        <v>84</v>
      </c>
      <c r="C67" s="67">
        <v>66</v>
      </c>
      <c r="D67" s="75">
        <f t="shared" si="0"/>
        <v>13.2</v>
      </c>
      <c r="E67" s="67">
        <v>117</v>
      </c>
      <c r="F67" s="75">
        <f t="shared" si="1"/>
        <v>11.7</v>
      </c>
      <c r="G67" s="67">
        <v>168</v>
      </c>
      <c r="H67" s="75">
        <f t="shared" si="2"/>
        <v>11.2</v>
      </c>
      <c r="I67" s="67">
        <v>219</v>
      </c>
      <c r="J67" s="76">
        <f t="shared" si="3"/>
        <v>10.95</v>
      </c>
    </row>
    <row r="68" spans="1:10" s="74" customFormat="1" ht="16.5" customHeight="1">
      <c r="A68" s="71">
        <v>60</v>
      </c>
      <c r="B68" s="68" t="s">
        <v>85</v>
      </c>
      <c r="C68" s="67">
        <v>76.49</v>
      </c>
      <c r="D68" s="75">
        <f t="shared" si="0"/>
        <v>15.297999999999998</v>
      </c>
      <c r="E68" s="67">
        <v>134.29</v>
      </c>
      <c r="F68" s="75">
        <f t="shared" si="1"/>
        <v>13.428999999999998</v>
      </c>
      <c r="G68" s="67">
        <v>185.58</v>
      </c>
      <c r="H68" s="75">
        <f t="shared" si="2"/>
        <v>12.372000000000002</v>
      </c>
      <c r="I68" s="67">
        <v>236.88</v>
      </c>
      <c r="J68" s="76">
        <f t="shared" si="3"/>
        <v>11.844</v>
      </c>
    </row>
    <row r="69" spans="1:10" s="74" customFormat="1" ht="16.5" customHeight="1">
      <c r="A69" s="71">
        <v>61</v>
      </c>
      <c r="B69" s="34" t="s">
        <v>38</v>
      </c>
      <c r="C69" s="18">
        <v>60</v>
      </c>
      <c r="D69" s="75">
        <f t="shared" si="0"/>
        <v>12</v>
      </c>
      <c r="E69" s="18">
        <v>106.4</v>
      </c>
      <c r="F69" s="75">
        <f t="shared" si="1"/>
        <v>10.64</v>
      </c>
      <c r="G69" s="18">
        <v>150.4</v>
      </c>
      <c r="H69" s="75">
        <f t="shared" si="2"/>
        <v>10.026666666666667</v>
      </c>
      <c r="I69" s="18">
        <v>194.4</v>
      </c>
      <c r="J69" s="76">
        <f t="shared" si="3"/>
        <v>9.72</v>
      </c>
    </row>
    <row r="70" spans="1:10" s="74" customFormat="1" ht="16.5" customHeight="1">
      <c r="A70" s="71">
        <v>62</v>
      </c>
      <c r="B70" s="34" t="s">
        <v>39</v>
      </c>
      <c r="C70" s="18">
        <v>62.3</v>
      </c>
      <c r="D70" s="75">
        <f t="shared" si="0"/>
        <v>12.459999999999999</v>
      </c>
      <c r="E70" s="18">
        <v>108.2</v>
      </c>
      <c r="F70" s="75">
        <f t="shared" si="1"/>
        <v>10.82</v>
      </c>
      <c r="G70" s="18">
        <v>152.3</v>
      </c>
      <c r="H70" s="75">
        <f t="shared" si="2"/>
        <v>10.153333333333334</v>
      </c>
      <c r="I70" s="18">
        <v>196.4</v>
      </c>
      <c r="J70" s="76">
        <f t="shared" si="3"/>
        <v>9.82</v>
      </c>
    </row>
    <row r="71" spans="1:10" s="74" customFormat="1" ht="16.5" customHeight="1">
      <c r="A71" s="71">
        <v>63</v>
      </c>
      <c r="B71" s="34" t="s">
        <v>40</v>
      </c>
      <c r="C71" s="18">
        <v>61.73</v>
      </c>
      <c r="D71" s="75">
        <f t="shared" si="0"/>
        <v>12.346</v>
      </c>
      <c r="E71" s="18">
        <v>115.95</v>
      </c>
      <c r="F71" s="75">
        <f t="shared" si="1"/>
        <v>11.595</v>
      </c>
      <c r="G71" s="18">
        <v>170.18</v>
      </c>
      <c r="H71" s="75">
        <f t="shared" si="2"/>
        <v>11.345333333333334</v>
      </c>
      <c r="I71" s="18">
        <v>224.4</v>
      </c>
      <c r="J71" s="76">
        <f t="shared" si="3"/>
        <v>11.22</v>
      </c>
    </row>
    <row r="72" spans="1:10" s="74" customFormat="1" ht="16.5" customHeight="1">
      <c r="A72" s="71">
        <v>64</v>
      </c>
      <c r="B72" s="34" t="s">
        <v>3</v>
      </c>
      <c r="C72" s="18">
        <v>58.5</v>
      </c>
      <c r="D72" s="75">
        <f t="shared" si="0"/>
        <v>11.7</v>
      </c>
      <c r="E72" s="18">
        <v>105.9</v>
      </c>
      <c r="F72" s="75">
        <f t="shared" si="1"/>
        <v>10.59</v>
      </c>
      <c r="G72" s="18">
        <v>152.4</v>
      </c>
      <c r="H72" s="75">
        <f t="shared" si="2"/>
        <v>10.16</v>
      </c>
      <c r="I72" s="18">
        <v>198.9</v>
      </c>
      <c r="J72" s="76">
        <f t="shared" si="3"/>
        <v>9.945</v>
      </c>
    </row>
    <row r="73" spans="1:10" ht="16.5" customHeight="1">
      <c r="A73" s="5">
        <v>65</v>
      </c>
      <c r="B73" s="34" t="s">
        <v>41</v>
      </c>
      <c r="C73" s="18">
        <v>56.5</v>
      </c>
      <c r="D73" s="42">
        <f aca="true" t="shared" si="4" ref="D73:D102">C73/5</f>
        <v>11.3</v>
      </c>
      <c r="E73" s="18">
        <v>99.5</v>
      </c>
      <c r="F73" s="42">
        <f aca="true" t="shared" si="5" ref="F73:F102">E73/10</f>
        <v>9.95</v>
      </c>
      <c r="G73" s="18">
        <v>138.5</v>
      </c>
      <c r="H73" s="42">
        <f aca="true" t="shared" si="6" ref="H73:H102">G73/15</f>
        <v>9.233333333333333</v>
      </c>
      <c r="I73" s="18">
        <v>177.5</v>
      </c>
      <c r="J73" s="35">
        <f aca="true" t="shared" si="7" ref="J73:J102">I73/20</f>
        <v>8.875</v>
      </c>
    </row>
    <row r="74" spans="1:10" ht="16.5" customHeight="1">
      <c r="A74" s="5">
        <v>66</v>
      </c>
      <c r="B74" s="68" t="s">
        <v>86</v>
      </c>
      <c r="C74" s="67">
        <v>62.59</v>
      </c>
      <c r="D74" s="42">
        <f t="shared" si="4"/>
        <v>12.518</v>
      </c>
      <c r="E74" s="67">
        <v>106.98</v>
      </c>
      <c r="F74" s="42">
        <f t="shared" si="5"/>
        <v>10.698</v>
      </c>
      <c r="G74" s="67">
        <v>151.37</v>
      </c>
      <c r="H74" s="42">
        <f t="shared" si="6"/>
        <v>10.091333333333333</v>
      </c>
      <c r="I74" s="67">
        <v>195.79</v>
      </c>
      <c r="J74" s="35">
        <f t="shared" si="7"/>
        <v>9.7895</v>
      </c>
    </row>
    <row r="75" spans="1:10" ht="16.5" customHeight="1">
      <c r="A75" s="5">
        <v>67</v>
      </c>
      <c r="B75" s="68" t="s">
        <v>87</v>
      </c>
      <c r="C75" s="67">
        <v>70.5</v>
      </c>
      <c r="D75" s="42">
        <f t="shared" si="4"/>
        <v>14.1</v>
      </c>
      <c r="E75" s="67">
        <v>123.75</v>
      </c>
      <c r="F75" s="42">
        <f t="shared" si="5"/>
        <v>12.375</v>
      </c>
      <c r="G75" s="67">
        <v>172.25</v>
      </c>
      <c r="H75" s="42">
        <f t="shared" si="6"/>
        <v>11.483333333333333</v>
      </c>
      <c r="I75" s="67">
        <v>220.75</v>
      </c>
      <c r="J75" s="35">
        <f t="shared" si="7"/>
        <v>11.0375</v>
      </c>
    </row>
    <row r="76" spans="1:10" s="74" customFormat="1" ht="16.5" customHeight="1">
      <c r="A76" s="71">
        <v>68</v>
      </c>
      <c r="B76" s="68" t="s">
        <v>88</v>
      </c>
      <c r="C76" s="67">
        <v>74.37</v>
      </c>
      <c r="D76" s="75">
        <f t="shared" si="4"/>
        <v>14.874</v>
      </c>
      <c r="E76" s="67">
        <v>128.35</v>
      </c>
      <c r="F76" s="75">
        <f t="shared" si="5"/>
        <v>12.834999999999999</v>
      </c>
      <c r="G76" s="67">
        <v>178.72</v>
      </c>
      <c r="H76" s="75">
        <f t="shared" si="6"/>
        <v>11.914666666666667</v>
      </c>
      <c r="I76" s="67">
        <v>229.1</v>
      </c>
      <c r="J76" s="76">
        <f t="shared" si="7"/>
        <v>11.455</v>
      </c>
    </row>
    <row r="77" spans="1:10" s="74" customFormat="1" ht="16.5" customHeight="1">
      <c r="A77" s="71">
        <v>69</v>
      </c>
      <c r="B77" s="68" t="s">
        <v>89</v>
      </c>
      <c r="C77" s="67">
        <v>70.7</v>
      </c>
      <c r="D77" s="75">
        <f t="shared" si="4"/>
        <v>14.14</v>
      </c>
      <c r="E77" s="67">
        <v>119.9</v>
      </c>
      <c r="F77" s="75">
        <f t="shared" si="5"/>
        <v>11.99</v>
      </c>
      <c r="G77" s="67">
        <v>177.1</v>
      </c>
      <c r="H77" s="75">
        <f t="shared" si="6"/>
        <v>11.806666666666667</v>
      </c>
      <c r="I77" s="67">
        <v>222.3</v>
      </c>
      <c r="J77" s="76">
        <f t="shared" si="7"/>
        <v>11.115</v>
      </c>
    </row>
    <row r="78" spans="1:10" s="74" customFormat="1" ht="16.5" customHeight="1">
      <c r="A78" s="71">
        <v>70</v>
      </c>
      <c r="B78" s="34" t="s">
        <v>42</v>
      </c>
      <c r="C78" s="18">
        <v>68.25</v>
      </c>
      <c r="D78" s="75">
        <f t="shared" si="4"/>
        <v>13.65</v>
      </c>
      <c r="E78" s="18">
        <v>124.51</v>
      </c>
      <c r="F78" s="75">
        <f t="shared" si="5"/>
        <v>12.451</v>
      </c>
      <c r="G78" s="18">
        <v>178.76</v>
      </c>
      <c r="H78" s="75">
        <f t="shared" si="6"/>
        <v>11.917333333333334</v>
      </c>
      <c r="I78" s="18">
        <v>233.01</v>
      </c>
      <c r="J78" s="76">
        <f t="shared" si="7"/>
        <v>11.6505</v>
      </c>
    </row>
    <row r="79" spans="1:10" s="74" customFormat="1" ht="16.5" customHeight="1">
      <c r="A79" s="71">
        <v>71</v>
      </c>
      <c r="B79" s="34" t="s">
        <v>43</v>
      </c>
      <c r="C79" s="18">
        <v>63.5</v>
      </c>
      <c r="D79" s="75">
        <f t="shared" si="4"/>
        <v>12.7</v>
      </c>
      <c r="E79" s="18">
        <v>114</v>
      </c>
      <c r="F79" s="75">
        <f t="shared" si="5"/>
        <v>11.4</v>
      </c>
      <c r="G79" s="18">
        <v>161.5</v>
      </c>
      <c r="H79" s="75">
        <f t="shared" si="6"/>
        <v>10.766666666666667</v>
      </c>
      <c r="I79" s="18">
        <v>209</v>
      </c>
      <c r="J79" s="76">
        <f t="shared" si="7"/>
        <v>10.45</v>
      </c>
    </row>
    <row r="80" spans="1:10" s="74" customFormat="1" ht="16.5" customHeight="1">
      <c r="A80" s="71">
        <v>72</v>
      </c>
      <c r="B80" s="68" t="s">
        <v>90</v>
      </c>
      <c r="C80" s="67">
        <v>76</v>
      </c>
      <c r="D80" s="75">
        <f t="shared" si="4"/>
        <v>15.2</v>
      </c>
      <c r="E80" s="67">
        <v>127</v>
      </c>
      <c r="F80" s="75">
        <f t="shared" si="5"/>
        <v>12.7</v>
      </c>
      <c r="G80" s="67">
        <v>169.5</v>
      </c>
      <c r="H80" s="75">
        <f t="shared" si="6"/>
        <v>11.3</v>
      </c>
      <c r="I80" s="67">
        <v>212</v>
      </c>
      <c r="J80" s="76">
        <f t="shared" si="7"/>
        <v>10.6</v>
      </c>
    </row>
    <row r="81" spans="1:10" s="74" customFormat="1" ht="16.5" customHeight="1">
      <c r="A81" s="71">
        <v>73</v>
      </c>
      <c r="B81" s="34" t="s">
        <v>44</v>
      </c>
      <c r="C81" s="18">
        <v>70.34</v>
      </c>
      <c r="D81" s="75">
        <f t="shared" si="4"/>
        <v>14.068000000000001</v>
      </c>
      <c r="E81" s="18">
        <v>129.44</v>
      </c>
      <c r="F81" s="75">
        <f t="shared" si="5"/>
        <v>12.943999999999999</v>
      </c>
      <c r="G81" s="18">
        <v>188.54</v>
      </c>
      <c r="H81" s="75">
        <f t="shared" si="6"/>
        <v>12.569333333333333</v>
      </c>
      <c r="I81" s="18">
        <v>247.64</v>
      </c>
      <c r="J81" s="76">
        <f t="shared" si="7"/>
        <v>12.382</v>
      </c>
    </row>
    <row r="82" spans="1:10" s="74" customFormat="1" ht="16.5" customHeight="1">
      <c r="A82" s="71">
        <v>74</v>
      </c>
      <c r="B82" s="68" t="s">
        <v>91</v>
      </c>
      <c r="C82" s="67">
        <v>75</v>
      </c>
      <c r="D82" s="75">
        <f t="shared" si="4"/>
        <v>15</v>
      </c>
      <c r="E82" s="67">
        <v>129.1</v>
      </c>
      <c r="F82" s="75">
        <f t="shared" si="5"/>
        <v>12.91</v>
      </c>
      <c r="G82" s="67">
        <v>178.1</v>
      </c>
      <c r="H82" s="75">
        <f t="shared" si="6"/>
        <v>11.873333333333333</v>
      </c>
      <c r="I82" s="67">
        <v>227.1</v>
      </c>
      <c r="J82" s="76">
        <f t="shared" si="7"/>
        <v>11.355</v>
      </c>
    </row>
    <row r="83" spans="1:10" s="74" customFormat="1" ht="16.5" customHeight="1">
      <c r="A83" s="71">
        <v>75</v>
      </c>
      <c r="B83" s="34" t="s">
        <v>50</v>
      </c>
      <c r="C83" s="18">
        <v>67</v>
      </c>
      <c r="D83" s="75">
        <f t="shared" si="4"/>
        <v>13.4</v>
      </c>
      <c r="E83" s="18">
        <v>120.5</v>
      </c>
      <c r="F83" s="75">
        <f t="shared" si="5"/>
        <v>12.05</v>
      </c>
      <c r="G83" s="18">
        <v>172</v>
      </c>
      <c r="H83" s="75">
        <f t="shared" si="6"/>
        <v>11.466666666666667</v>
      </c>
      <c r="I83" s="18">
        <v>223.5</v>
      </c>
      <c r="J83" s="76">
        <f t="shared" si="7"/>
        <v>11.175</v>
      </c>
    </row>
    <row r="84" spans="1:10" s="74" customFormat="1" ht="16.5" customHeight="1">
      <c r="A84" s="71">
        <v>76</v>
      </c>
      <c r="B84" s="68" t="s">
        <v>92</v>
      </c>
      <c r="C84" s="67">
        <v>69</v>
      </c>
      <c r="D84" s="75">
        <f t="shared" si="4"/>
        <v>13.8</v>
      </c>
      <c r="E84" s="67">
        <v>121</v>
      </c>
      <c r="F84" s="75">
        <f t="shared" si="5"/>
        <v>12.1</v>
      </c>
      <c r="G84" s="67">
        <v>167.5</v>
      </c>
      <c r="H84" s="75">
        <f t="shared" si="6"/>
        <v>11.166666666666666</v>
      </c>
      <c r="I84" s="67">
        <v>214</v>
      </c>
      <c r="J84" s="76">
        <f t="shared" si="7"/>
        <v>10.7</v>
      </c>
    </row>
    <row r="85" spans="1:10" s="74" customFormat="1" ht="16.5" customHeight="1">
      <c r="A85" s="71">
        <v>77</v>
      </c>
      <c r="B85" s="68" t="s">
        <v>93</v>
      </c>
      <c r="C85" s="67">
        <v>61.95</v>
      </c>
      <c r="D85" s="75">
        <f t="shared" si="4"/>
        <v>12.39</v>
      </c>
      <c r="E85" s="67">
        <v>107.5</v>
      </c>
      <c r="F85" s="75">
        <f t="shared" si="5"/>
        <v>10.75</v>
      </c>
      <c r="G85" s="67">
        <v>143.25</v>
      </c>
      <c r="H85" s="75">
        <f t="shared" si="6"/>
        <v>9.55</v>
      </c>
      <c r="I85" s="67">
        <v>179</v>
      </c>
      <c r="J85" s="76">
        <f t="shared" si="7"/>
        <v>8.95</v>
      </c>
    </row>
    <row r="86" spans="1:10" s="74" customFormat="1" ht="16.5" customHeight="1">
      <c r="A86" s="71">
        <v>78</v>
      </c>
      <c r="B86" s="68" t="s">
        <v>94</v>
      </c>
      <c r="C86" s="67">
        <v>66.28</v>
      </c>
      <c r="D86" s="75">
        <f t="shared" si="4"/>
        <v>13.256</v>
      </c>
      <c r="E86" s="67">
        <v>121.55</v>
      </c>
      <c r="F86" s="75">
        <f t="shared" si="5"/>
        <v>12.155</v>
      </c>
      <c r="G86" s="67">
        <v>176.83</v>
      </c>
      <c r="H86" s="75">
        <f t="shared" si="6"/>
        <v>11.788666666666668</v>
      </c>
      <c r="I86" s="67">
        <v>232.11</v>
      </c>
      <c r="J86" s="76">
        <f t="shared" si="7"/>
        <v>11.605500000000001</v>
      </c>
    </row>
    <row r="87" spans="1:10" s="74" customFormat="1" ht="16.5" customHeight="1">
      <c r="A87" s="71">
        <v>79</v>
      </c>
      <c r="B87" s="68" t="s">
        <v>95</v>
      </c>
      <c r="C87" s="67">
        <v>53.91</v>
      </c>
      <c r="D87" s="75">
        <f t="shared" si="4"/>
        <v>10.782</v>
      </c>
      <c r="E87" s="67">
        <v>95.33</v>
      </c>
      <c r="F87" s="75">
        <f t="shared" si="5"/>
        <v>9.533</v>
      </c>
      <c r="G87" s="67">
        <v>127.49</v>
      </c>
      <c r="H87" s="75">
        <f t="shared" si="6"/>
        <v>8.499333333333333</v>
      </c>
      <c r="I87" s="67">
        <v>159.65</v>
      </c>
      <c r="J87" s="76">
        <f t="shared" si="7"/>
        <v>7.9825</v>
      </c>
    </row>
    <row r="88" spans="1:10" s="74" customFormat="1" ht="16.5" customHeight="1">
      <c r="A88" s="71">
        <v>80</v>
      </c>
      <c r="B88" s="68" t="s">
        <v>96</v>
      </c>
      <c r="C88" s="67">
        <v>75.25</v>
      </c>
      <c r="D88" s="75">
        <f t="shared" si="4"/>
        <v>15.05</v>
      </c>
      <c r="E88" s="67">
        <v>122.3</v>
      </c>
      <c r="F88" s="75">
        <f t="shared" si="5"/>
        <v>12.23</v>
      </c>
      <c r="G88" s="67">
        <v>168.3</v>
      </c>
      <c r="H88" s="75">
        <f t="shared" si="6"/>
        <v>11.22</v>
      </c>
      <c r="I88" s="67">
        <v>214.3</v>
      </c>
      <c r="J88" s="76">
        <f t="shared" si="7"/>
        <v>10.715</v>
      </c>
    </row>
    <row r="89" spans="1:10" s="74" customFormat="1" ht="16.5" customHeight="1">
      <c r="A89" s="71">
        <v>81</v>
      </c>
      <c r="B89" s="68" t="s">
        <v>97</v>
      </c>
      <c r="C89" s="67">
        <v>69.17</v>
      </c>
      <c r="D89" s="75">
        <f t="shared" si="4"/>
        <v>13.834</v>
      </c>
      <c r="E89" s="67">
        <v>122.54</v>
      </c>
      <c r="F89" s="75">
        <f t="shared" si="5"/>
        <v>12.254000000000001</v>
      </c>
      <c r="G89" s="67">
        <v>170.21</v>
      </c>
      <c r="H89" s="75">
        <f t="shared" si="6"/>
        <v>11.347333333333333</v>
      </c>
      <c r="I89" s="67">
        <v>217.88</v>
      </c>
      <c r="J89" s="76">
        <f t="shared" si="7"/>
        <v>10.894</v>
      </c>
    </row>
    <row r="90" spans="1:10" s="74" customFormat="1" ht="16.5" customHeight="1">
      <c r="A90" s="71">
        <v>82</v>
      </c>
      <c r="B90" s="34" t="s">
        <v>45</v>
      </c>
      <c r="C90" s="18">
        <v>69.11</v>
      </c>
      <c r="D90" s="75">
        <f t="shared" si="4"/>
        <v>13.822</v>
      </c>
      <c r="E90" s="18">
        <v>125.27</v>
      </c>
      <c r="F90" s="75">
        <f t="shared" si="5"/>
        <v>12.527</v>
      </c>
      <c r="G90" s="18">
        <v>168.58</v>
      </c>
      <c r="H90" s="75">
        <f t="shared" si="6"/>
        <v>11.238666666666667</v>
      </c>
      <c r="I90" s="18">
        <v>211.89</v>
      </c>
      <c r="J90" s="76">
        <f t="shared" si="7"/>
        <v>10.5945</v>
      </c>
    </row>
    <row r="91" spans="1:10" s="74" customFormat="1" ht="16.5" customHeight="1">
      <c r="A91" s="71">
        <v>83</v>
      </c>
      <c r="B91" s="34" t="s">
        <v>53</v>
      </c>
      <c r="C91" s="18">
        <v>63</v>
      </c>
      <c r="D91" s="75">
        <f t="shared" si="4"/>
        <v>12.6</v>
      </c>
      <c r="E91" s="18">
        <v>115</v>
      </c>
      <c r="F91" s="75">
        <f t="shared" si="5"/>
        <v>11.5</v>
      </c>
      <c r="G91" s="18">
        <v>165</v>
      </c>
      <c r="H91" s="75">
        <f t="shared" si="6"/>
        <v>11</v>
      </c>
      <c r="I91" s="18">
        <v>215</v>
      </c>
      <c r="J91" s="76">
        <f t="shared" si="7"/>
        <v>10.75</v>
      </c>
    </row>
    <row r="92" spans="1:10" s="74" customFormat="1" ht="16.5" customHeight="1">
      <c r="A92" s="71">
        <v>84</v>
      </c>
      <c r="B92" s="34" t="s">
        <v>46</v>
      </c>
      <c r="C92" s="18">
        <v>53.73</v>
      </c>
      <c r="D92" s="75">
        <f t="shared" si="4"/>
        <v>10.745999999999999</v>
      </c>
      <c r="E92" s="18">
        <v>97.85</v>
      </c>
      <c r="F92" s="75">
        <f t="shared" si="5"/>
        <v>9.785</v>
      </c>
      <c r="G92" s="18">
        <v>140.23</v>
      </c>
      <c r="H92" s="75">
        <f t="shared" si="6"/>
        <v>9.348666666666666</v>
      </c>
      <c r="I92" s="18">
        <v>182.61</v>
      </c>
      <c r="J92" s="76">
        <f t="shared" si="7"/>
        <v>9.130500000000001</v>
      </c>
    </row>
    <row r="93" spans="1:10" s="74" customFormat="1" ht="16.5" customHeight="1">
      <c r="A93" s="71">
        <v>85</v>
      </c>
      <c r="B93" s="34" t="s">
        <v>6</v>
      </c>
      <c r="C93" s="18">
        <v>63.95</v>
      </c>
      <c r="D93" s="75">
        <f t="shared" si="4"/>
        <v>12.790000000000001</v>
      </c>
      <c r="E93" s="18">
        <v>114.4</v>
      </c>
      <c r="F93" s="75">
        <f t="shared" si="5"/>
        <v>11.440000000000001</v>
      </c>
      <c r="G93" s="18">
        <v>163.35</v>
      </c>
      <c r="H93" s="75">
        <f t="shared" si="6"/>
        <v>10.889999999999999</v>
      </c>
      <c r="I93" s="18">
        <v>212.3</v>
      </c>
      <c r="J93" s="76">
        <f t="shared" si="7"/>
        <v>10.615</v>
      </c>
    </row>
    <row r="94" spans="1:10" s="74" customFormat="1" ht="16.5" customHeight="1">
      <c r="A94" s="71">
        <v>86</v>
      </c>
      <c r="B94" s="68" t="s">
        <v>98</v>
      </c>
      <c r="C94" s="67">
        <v>73.5</v>
      </c>
      <c r="D94" s="75">
        <f t="shared" si="4"/>
        <v>14.7</v>
      </c>
      <c r="E94" s="67">
        <v>136</v>
      </c>
      <c r="F94" s="75">
        <f t="shared" si="5"/>
        <v>13.6</v>
      </c>
      <c r="G94" s="67">
        <v>198.5</v>
      </c>
      <c r="H94" s="75">
        <f t="shared" si="6"/>
        <v>13.233333333333333</v>
      </c>
      <c r="I94" s="67">
        <v>261</v>
      </c>
      <c r="J94" s="76">
        <f t="shared" si="7"/>
        <v>13.05</v>
      </c>
    </row>
    <row r="95" spans="1:10" s="74" customFormat="1" ht="16.5" customHeight="1">
      <c r="A95" s="71">
        <v>87</v>
      </c>
      <c r="B95" s="68" t="s">
        <v>99</v>
      </c>
      <c r="C95" s="67">
        <v>71.88</v>
      </c>
      <c r="D95" s="75">
        <f t="shared" si="4"/>
        <v>14.376</v>
      </c>
      <c r="E95" s="67">
        <v>119.62</v>
      </c>
      <c r="F95" s="75">
        <f t="shared" si="5"/>
        <v>11.962</v>
      </c>
      <c r="G95" s="67">
        <v>169.96</v>
      </c>
      <c r="H95" s="75">
        <f t="shared" si="6"/>
        <v>11.330666666666668</v>
      </c>
      <c r="I95" s="67">
        <v>220.3</v>
      </c>
      <c r="J95" s="76">
        <f t="shared" si="7"/>
        <v>11.015</v>
      </c>
    </row>
    <row r="96" spans="1:10" s="74" customFormat="1" ht="16.5" customHeight="1">
      <c r="A96" s="71">
        <v>88</v>
      </c>
      <c r="B96" s="68" t="s">
        <v>100</v>
      </c>
      <c r="C96" s="67">
        <v>69.13</v>
      </c>
      <c r="D96" s="75">
        <f t="shared" si="4"/>
        <v>13.825999999999999</v>
      </c>
      <c r="E96" s="67">
        <v>118.76</v>
      </c>
      <c r="F96" s="75">
        <f t="shared" si="5"/>
        <v>11.876000000000001</v>
      </c>
      <c r="G96" s="67">
        <v>168.39</v>
      </c>
      <c r="H96" s="75">
        <f t="shared" si="6"/>
        <v>11.225999999999999</v>
      </c>
      <c r="I96" s="67">
        <v>218.02</v>
      </c>
      <c r="J96" s="76">
        <f t="shared" si="7"/>
        <v>10.901</v>
      </c>
    </row>
    <row r="97" spans="1:10" s="74" customFormat="1" ht="16.5" customHeight="1">
      <c r="A97" s="71">
        <v>89</v>
      </c>
      <c r="B97" s="68" t="s">
        <v>101</v>
      </c>
      <c r="C97" s="67">
        <v>58.75</v>
      </c>
      <c r="D97" s="75">
        <f t="shared" si="4"/>
        <v>11.75</v>
      </c>
      <c r="E97" s="67">
        <v>100.76</v>
      </c>
      <c r="F97" s="75">
        <f t="shared" si="5"/>
        <v>10.076</v>
      </c>
      <c r="G97" s="67">
        <v>140.76</v>
      </c>
      <c r="H97" s="75">
        <f t="shared" si="6"/>
        <v>9.383999999999999</v>
      </c>
      <c r="I97" s="67">
        <v>180.76</v>
      </c>
      <c r="J97" s="76">
        <f t="shared" si="7"/>
        <v>9.038</v>
      </c>
    </row>
    <row r="98" spans="1:10" s="74" customFormat="1" ht="16.5" customHeight="1">
      <c r="A98" s="71">
        <v>90</v>
      </c>
      <c r="B98" s="68" t="s">
        <v>102</v>
      </c>
      <c r="C98" s="67">
        <v>61.45</v>
      </c>
      <c r="D98" s="75">
        <f t="shared" si="4"/>
        <v>12.290000000000001</v>
      </c>
      <c r="E98" s="67">
        <v>98.7</v>
      </c>
      <c r="F98" s="75">
        <f t="shared" si="5"/>
        <v>9.870000000000001</v>
      </c>
      <c r="G98" s="67">
        <v>132.35</v>
      </c>
      <c r="H98" s="75">
        <f t="shared" si="6"/>
        <v>8.823333333333332</v>
      </c>
      <c r="I98" s="67">
        <v>165.1</v>
      </c>
      <c r="J98" s="76">
        <f t="shared" si="7"/>
        <v>8.254999999999999</v>
      </c>
    </row>
    <row r="99" spans="1:10" s="74" customFormat="1" ht="16.5" customHeight="1">
      <c r="A99" s="71">
        <v>91</v>
      </c>
      <c r="B99" s="34" t="s">
        <v>47</v>
      </c>
      <c r="C99" s="18">
        <v>69.5</v>
      </c>
      <c r="D99" s="75">
        <f t="shared" si="4"/>
        <v>13.9</v>
      </c>
      <c r="E99" s="18">
        <v>126</v>
      </c>
      <c r="F99" s="75">
        <f t="shared" si="5"/>
        <v>12.6</v>
      </c>
      <c r="G99" s="18">
        <v>179.5</v>
      </c>
      <c r="H99" s="75">
        <f t="shared" si="6"/>
        <v>11.966666666666667</v>
      </c>
      <c r="I99" s="18">
        <v>233</v>
      </c>
      <c r="J99" s="76">
        <f t="shared" si="7"/>
        <v>11.65</v>
      </c>
    </row>
    <row r="100" spans="1:10" s="74" customFormat="1" ht="16.5" customHeight="1">
      <c r="A100" s="71">
        <v>92</v>
      </c>
      <c r="B100" s="68" t="s">
        <v>103</v>
      </c>
      <c r="C100" s="67">
        <v>67.5</v>
      </c>
      <c r="D100" s="75">
        <f t="shared" si="4"/>
        <v>13.5</v>
      </c>
      <c r="E100" s="67">
        <v>113.1</v>
      </c>
      <c r="F100" s="75">
        <f t="shared" si="5"/>
        <v>11.309999999999999</v>
      </c>
      <c r="G100" s="67">
        <v>155.1</v>
      </c>
      <c r="H100" s="75">
        <f t="shared" si="6"/>
        <v>10.34</v>
      </c>
      <c r="I100" s="67">
        <v>197.1</v>
      </c>
      <c r="J100" s="76">
        <f t="shared" si="7"/>
        <v>9.855</v>
      </c>
    </row>
    <row r="101" spans="1:10" s="74" customFormat="1" ht="16.5" customHeight="1">
      <c r="A101" s="71">
        <v>93</v>
      </c>
      <c r="B101" s="34" t="s">
        <v>48</v>
      </c>
      <c r="C101" s="18">
        <v>61</v>
      </c>
      <c r="D101" s="75">
        <f t="shared" si="4"/>
        <v>12.2</v>
      </c>
      <c r="E101" s="18">
        <v>112</v>
      </c>
      <c r="F101" s="75">
        <f t="shared" si="5"/>
        <v>11.2</v>
      </c>
      <c r="G101" s="18">
        <v>161</v>
      </c>
      <c r="H101" s="75">
        <f t="shared" si="6"/>
        <v>10.733333333333333</v>
      </c>
      <c r="I101" s="18">
        <v>210</v>
      </c>
      <c r="J101" s="76">
        <f t="shared" si="7"/>
        <v>10.5</v>
      </c>
    </row>
    <row r="102" spans="1:10" s="74" customFormat="1" ht="16.5" customHeight="1" thickBot="1">
      <c r="A102" s="71">
        <v>94</v>
      </c>
      <c r="B102" s="38" t="s">
        <v>51</v>
      </c>
      <c r="C102" s="39">
        <v>77.5</v>
      </c>
      <c r="D102" s="77">
        <f t="shared" si="4"/>
        <v>15.5</v>
      </c>
      <c r="E102" s="39">
        <v>143.5</v>
      </c>
      <c r="F102" s="77">
        <f t="shared" si="5"/>
        <v>14.35</v>
      </c>
      <c r="G102" s="39">
        <v>207.5</v>
      </c>
      <c r="H102" s="77">
        <f t="shared" si="6"/>
        <v>13.833333333333334</v>
      </c>
      <c r="I102" s="39">
        <v>271.5</v>
      </c>
      <c r="J102" s="78">
        <f t="shared" si="7"/>
        <v>13.575</v>
      </c>
    </row>
    <row r="103" spans="1:10" ht="16.5" customHeight="1" thickBot="1">
      <c r="A103" s="5"/>
      <c r="B103" s="6"/>
      <c r="C103" s="7"/>
      <c r="D103" s="8"/>
      <c r="E103" s="7"/>
      <c r="F103" s="9"/>
      <c r="G103" s="7"/>
      <c r="H103" s="9"/>
      <c r="I103" s="7"/>
      <c r="J103" s="8"/>
    </row>
    <row r="104" spans="1:10" ht="16.5" customHeight="1">
      <c r="A104" s="5"/>
      <c r="B104" s="19"/>
      <c r="C104" s="87" t="s">
        <v>59</v>
      </c>
      <c r="D104" s="88"/>
      <c r="E104" s="89" t="s">
        <v>60</v>
      </c>
      <c r="F104" s="90"/>
      <c r="G104" s="91" t="s">
        <v>61</v>
      </c>
      <c r="H104" s="92"/>
      <c r="I104" s="93" t="s">
        <v>62</v>
      </c>
      <c r="J104" s="94"/>
    </row>
    <row r="105" spans="1:10" ht="16.5" customHeight="1">
      <c r="A105" s="5"/>
      <c r="B105" s="6"/>
      <c r="C105" s="21" t="s">
        <v>56</v>
      </c>
      <c r="D105" s="23" t="s">
        <v>58</v>
      </c>
      <c r="E105" s="26" t="s">
        <v>56</v>
      </c>
      <c r="F105" s="24" t="s">
        <v>58</v>
      </c>
      <c r="G105" s="27" t="s">
        <v>56</v>
      </c>
      <c r="H105" s="22" t="s">
        <v>58</v>
      </c>
      <c r="I105" s="28" t="s">
        <v>56</v>
      </c>
      <c r="J105" s="20" t="s">
        <v>58</v>
      </c>
    </row>
    <row r="106" spans="1:10" ht="16.5" customHeight="1" thickBot="1">
      <c r="A106"/>
      <c r="B106" s="30" t="s">
        <v>7</v>
      </c>
      <c r="C106" s="25">
        <f aca="true" t="shared" si="8" ref="C106:J106">AVERAGE(C9:C102)</f>
        <v>64.69893617021275</v>
      </c>
      <c r="D106" s="40">
        <f t="shared" si="8"/>
        <v>12.939787234042555</v>
      </c>
      <c r="E106" s="25">
        <f t="shared" si="8"/>
        <v>114.60574468085107</v>
      </c>
      <c r="F106" s="40">
        <f t="shared" si="8"/>
        <v>11.460574468085108</v>
      </c>
      <c r="G106" s="25">
        <f t="shared" si="8"/>
        <v>162.35297872340425</v>
      </c>
      <c r="H106" s="40">
        <f t="shared" si="8"/>
        <v>10.823531914893614</v>
      </c>
      <c r="I106" s="25">
        <f t="shared" si="8"/>
        <v>209.8885106382978</v>
      </c>
      <c r="J106" s="40">
        <f t="shared" si="8"/>
        <v>10.494425531914898</v>
      </c>
    </row>
    <row r="107" spans="1:10" ht="16.5" customHeight="1">
      <c r="A107" s="5"/>
      <c r="B107" s="6"/>
      <c r="C107" s="7"/>
      <c r="D107" s="8"/>
      <c r="E107" s="7"/>
      <c r="F107" s="9"/>
      <c r="G107" s="7"/>
      <c r="H107" s="9"/>
      <c r="I107" s="7"/>
      <c r="J107" s="8"/>
    </row>
    <row r="108" ht="16.5" customHeight="1"/>
    <row r="109" ht="16.5" customHeight="1"/>
  </sheetData>
  <sheetProtection/>
  <mergeCells count="8">
    <mergeCell ref="C7:D7"/>
    <mergeCell ref="E7:F7"/>
    <mergeCell ref="G7:H7"/>
    <mergeCell ref="I7:J7"/>
    <mergeCell ref="C104:D104"/>
    <mergeCell ref="E104:F104"/>
    <mergeCell ref="G104:H104"/>
    <mergeCell ref="I104:J104"/>
  </mergeCells>
  <printOptions/>
  <pageMargins left="0.75" right="0.75" top="0.5" bottom="0.5" header="0.5" footer="0.5"/>
  <pageSetup fitToHeight="2" fitToWidth="1" horizontalDpi="600" verticalDpi="6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55</v>
      </c>
    </row>
    <row r="2" ht="16.5" customHeight="1">
      <c r="B2" s="2"/>
    </row>
    <row r="3" ht="16.5" customHeight="1">
      <c r="B3" s="3" t="s">
        <v>109</v>
      </c>
    </row>
    <row r="4" ht="16.5" customHeight="1">
      <c r="B4" s="3" t="s">
        <v>104</v>
      </c>
    </row>
    <row r="5" ht="16.5" customHeight="1">
      <c r="B5" s="3" t="s">
        <v>108</v>
      </c>
    </row>
    <row r="6" ht="16.5" customHeight="1" thickBot="1">
      <c r="B6" s="3"/>
    </row>
    <row r="7" spans="3:4" ht="16.5" customHeight="1" thickBot="1">
      <c r="C7" s="79" t="s">
        <v>59</v>
      </c>
      <c r="D7" s="95"/>
    </row>
    <row r="8" spans="1:4" ht="24.75" customHeight="1" thickBot="1">
      <c r="A8" s="4"/>
      <c r="B8" s="10" t="s">
        <v>0</v>
      </c>
      <c r="C8" s="11" t="s">
        <v>56</v>
      </c>
      <c r="D8" s="12" t="s">
        <v>58</v>
      </c>
    </row>
    <row r="9" spans="1:4" ht="16.5" customHeight="1">
      <c r="A9" s="5">
        <v>1</v>
      </c>
      <c r="B9" s="32" t="s">
        <v>1</v>
      </c>
      <c r="C9" s="33">
        <v>43.09</v>
      </c>
      <c r="D9" s="72">
        <f aca="true" t="shared" si="0" ref="D9:D40">C9/5</f>
        <v>8.618</v>
      </c>
    </row>
    <row r="10" spans="1:4" ht="16.5" customHeight="1">
      <c r="A10" s="5">
        <v>2</v>
      </c>
      <c r="B10" s="34" t="s">
        <v>2</v>
      </c>
      <c r="C10" s="18">
        <v>49.95</v>
      </c>
      <c r="D10" s="75">
        <f t="shared" si="0"/>
        <v>9.99</v>
      </c>
    </row>
    <row r="11" spans="1:4" ht="16.5" customHeight="1">
      <c r="A11" s="5">
        <v>3</v>
      </c>
      <c r="B11" s="34" t="s">
        <v>32</v>
      </c>
      <c r="C11" s="18">
        <v>50</v>
      </c>
      <c r="D11" s="75">
        <f t="shared" si="0"/>
        <v>10</v>
      </c>
    </row>
    <row r="12" spans="1:4" ht="16.5" customHeight="1">
      <c r="A12" s="5">
        <v>4</v>
      </c>
      <c r="B12" s="34" t="s">
        <v>20</v>
      </c>
      <c r="C12" s="18">
        <v>52</v>
      </c>
      <c r="D12" s="75">
        <f t="shared" si="0"/>
        <v>10.4</v>
      </c>
    </row>
    <row r="13" spans="1:4" ht="16.5" customHeight="1">
      <c r="A13" s="5">
        <v>5</v>
      </c>
      <c r="B13" s="34" t="s">
        <v>46</v>
      </c>
      <c r="C13" s="18">
        <v>53.73</v>
      </c>
      <c r="D13" s="75">
        <f t="shared" si="0"/>
        <v>10.745999999999999</v>
      </c>
    </row>
    <row r="14" spans="1:4" ht="16.5" customHeight="1">
      <c r="A14" s="5">
        <v>6</v>
      </c>
      <c r="B14" s="68" t="s">
        <v>95</v>
      </c>
      <c r="C14" s="67">
        <v>53.91</v>
      </c>
      <c r="D14" s="75">
        <f t="shared" si="0"/>
        <v>10.782</v>
      </c>
    </row>
    <row r="15" spans="1:4" ht="16.5" customHeight="1">
      <c r="A15" s="5">
        <v>7</v>
      </c>
      <c r="B15" s="34" t="s">
        <v>5</v>
      </c>
      <c r="C15" s="18">
        <v>54.04</v>
      </c>
      <c r="D15" s="75">
        <f t="shared" si="0"/>
        <v>10.808</v>
      </c>
    </row>
    <row r="16" spans="1:4" ht="16.5" customHeight="1">
      <c r="A16" s="5">
        <v>8</v>
      </c>
      <c r="B16" s="34" t="s">
        <v>24</v>
      </c>
      <c r="C16" s="18">
        <v>54.77</v>
      </c>
      <c r="D16" s="75">
        <f t="shared" si="0"/>
        <v>10.954</v>
      </c>
    </row>
    <row r="17" spans="1:4" ht="16.5" customHeight="1">
      <c r="A17" s="5">
        <v>9</v>
      </c>
      <c r="B17" s="34" t="s">
        <v>37</v>
      </c>
      <c r="C17" s="18">
        <v>55.25</v>
      </c>
      <c r="D17" s="75">
        <f t="shared" si="0"/>
        <v>11.05</v>
      </c>
    </row>
    <row r="18" spans="1:4" ht="16.5" customHeight="1">
      <c r="A18" s="5">
        <v>10</v>
      </c>
      <c r="B18" s="34" t="s">
        <v>4</v>
      </c>
      <c r="C18" s="18">
        <v>55.35</v>
      </c>
      <c r="D18" s="75">
        <f t="shared" si="0"/>
        <v>11.07</v>
      </c>
    </row>
    <row r="19" spans="1:4" ht="16.5" customHeight="1">
      <c r="A19" s="5">
        <v>11</v>
      </c>
      <c r="B19" s="68" t="s">
        <v>68</v>
      </c>
      <c r="C19" s="67">
        <v>55.4</v>
      </c>
      <c r="D19" s="75">
        <f t="shared" si="0"/>
        <v>11.08</v>
      </c>
    </row>
    <row r="20" spans="1:4" ht="16.5" customHeight="1">
      <c r="A20" s="5">
        <v>12</v>
      </c>
      <c r="B20" s="34" t="s">
        <v>18</v>
      </c>
      <c r="C20" s="18">
        <v>55.5</v>
      </c>
      <c r="D20" s="75">
        <f t="shared" si="0"/>
        <v>11.1</v>
      </c>
    </row>
    <row r="21" spans="1:4" ht="16.5" customHeight="1">
      <c r="A21" s="5">
        <v>13</v>
      </c>
      <c r="B21" s="34" t="s">
        <v>22</v>
      </c>
      <c r="C21" s="18">
        <v>56.3</v>
      </c>
      <c r="D21" s="75">
        <f t="shared" si="0"/>
        <v>11.26</v>
      </c>
    </row>
    <row r="22" spans="1:4" ht="16.5" customHeight="1">
      <c r="A22" s="5">
        <v>14</v>
      </c>
      <c r="B22" s="68" t="s">
        <v>77</v>
      </c>
      <c r="C22" s="67">
        <v>56.35</v>
      </c>
      <c r="D22" s="75">
        <f t="shared" si="0"/>
        <v>11.27</v>
      </c>
    </row>
    <row r="23" spans="1:4" ht="16.5" customHeight="1">
      <c r="A23" s="5">
        <v>15</v>
      </c>
      <c r="B23" s="34" t="s">
        <v>30</v>
      </c>
      <c r="C23" s="18">
        <v>56.47</v>
      </c>
      <c r="D23" s="75">
        <f t="shared" si="0"/>
        <v>11.294</v>
      </c>
    </row>
    <row r="24" spans="1:4" ht="16.5" customHeight="1">
      <c r="A24" s="5">
        <v>16</v>
      </c>
      <c r="B24" s="34" t="s">
        <v>41</v>
      </c>
      <c r="C24" s="18">
        <v>56.5</v>
      </c>
      <c r="D24" s="42">
        <f t="shared" si="0"/>
        <v>11.3</v>
      </c>
    </row>
    <row r="25" spans="1:4" ht="16.5" customHeight="1">
      <c r="A25" s="5">
        <v>17</v>
      </c>
      <c r="B25" s="34" t="s">
        <v>35</v>
      </c>
      <c r="C25" s="18">
        <v>57</v>
      </c>
      <c r="D25" s="75">
        <f t="shared" si="0"/>
        <v>11.4</v>
      </c>
    </row>
    <row r="26" spans="1:4" ht="16.5" customHeight="1">
      <c r="A26" s="5">
        <v>18</v>
      </c>
      <c r="B26" s="34" t="s">
        <v>3</v>
      </c>
      <c r="C26" s="18">
        <v>58.5</v>
      </c>
      <c r="D26" s="75">
        <f t="shared" si="0"/>
        <v>11.7</v>
      </c>
    </row>
    <row r="27" spans="1:4" ht="16.5" customHeight="1">
      <c r="A27" s="5">
        <v>19</v>
      </c>
      <c r="B27" s="68" t="s">
        <v>81</v>
      </c>
      <c r="C27" s="67">
        <v>58.7</v>
      </c>
      <c r="D27" s="75">
        <f t="shared" si="0"/>
        <v>11.74</v>
      </c>
    </row>
    <row r="28" spans="1:4" ht="16.5" customHeight="1">
      <c r="A28" s="5">
        <v>20</v>
      </c>
      <c r="B28" s="68" t="s">
        <v>101</v>
      </c>
      <c r="C28" s="67">
        <v>58.75</v>
      </c>
      <c r="D28" s="75">
        <f t="shared" si="0"/>
        <v>11.75</v>
      </c>
    </row>
    <row r="29" spans="1:4" ht="16.5" customHeight="1">
      <c r="A29" s="5">
        <v>21</v>
      </c>
      <c r="B29" s="34" t="s">
        <v>52</v>
      </c>
      <c r="C29" s="18">
        <v>58.83</v>
      </c>
      <c r="D29" s="75">
        <f t="shared" si="0"/>
        <v>11.766</v>
      </c>
    </row>
    <row r="30" spans="1:4" ht="16.5" customHeight="1">
      <c r="A30" s="5">
        <v>22</v>
      </c>
      <c r="B30" s="68" t="s">
        <v>74</v>
      </c>
      <c r="C30" s="67">
        <v>59.73</v>
      </c>
      <c r="D30" s="75">
        <f t="shared" si="0"/>
        <v>11.946</v>
      </c>
    </row>
    <row r="31" spans="1:4" ht="16.5" customHeight="1">
      <c r="A31" s="5">
        <v>23</v>
      </c>
      <c r="B31" s="34" t="s">
        <v>36</v>
      </c>
      <c r="C31" s="18">
        <v>59.75</v>
      </c>
      <c r="D31" s="75">
        <f t="shared" si="0"/>
        <v>11.95</v>
      </c>
    </row>
    <row r="32" spans="1:4" ht="16.5" customHeight="1">
      <c r="A32" s="5">
        <v>24</v>
      </c>
      <c r="B32" s="34" t="s">
        <v>23</v>
      </c>
      <c r="C32" s="18">
        <v>59.87</v>
      </c>
      <c r="D32" s="75">
        <f t="shared" si="0"/>
        <v>11.974</v>
      </c>
    </row>
    <row r="33" spans="1:4" ht="16.5" customHeight="1">
      <c r="A33" s="5">
        <v>25</v>
      </c>
      <c r="B33" s="34" t="s">
        <v>38</v>
      </c>
      <c r="C33" s="18">
        <v>60</v>
      </c>
      <c r="D33" s="75">
        <f t="shared" si="0"/>
        <v>12</v>
      </c>
    </row>
    <row r="34" spans="1:4" ht="16.5" customHeight="1">
      <c r="A34" s="5">
        <v>26</v>
      </c>
      <c r="B34" s="34" t="s">
        <v>9</v>
      </c>
      <c r="C34" s="18">
        <v>60.25</v>
      </c>
      <c r="D34" s="75">
        <f t="shared" si="0"/>
        <v>12.05</v>
      </c>
    </row>
    <row r="35" spans="1:4" ht="16.5" customHeight="1">
      <c r="A35" s="5">
        <v>27</v>
      </c>
      <c r="B35" s="34" t="s">
        <v>26</v>
      </c>
      <c r="C35" s="18">
        <v>60.5</v>
      </c>
      <c r="D35" s="75">
        <f t="shared" si="0"/>
        <v>12.1</v>
      </c>
    </row>
    <row r="36" spans="1:4" ht="16.5" customHeight="1">
      <c r="A36" s="5">
        <v>28</v>
      </c>
      <c r="B36" s="68" t="s">
        <v>70</v>
      </c>
      <c r="C36" s="67">
        <v>60.76</v>
      </c>
      <c r="D36" s="75">
        <f t="shared" si="0"/>
        <v>12.152</v>
      </c>
    </row>
    <row r="37" spans="1:4" ht="16.5" customHeight="1">
      <c r="A37" s="5">
        <v>29</v>
      </c>
      <c r="B37" s="34" t="s">
        <v>13</v>
      </c>
      <c r="C37" s="18">
        <v>60.96</v>
      </c>
      <c r="D37" s="75">
        <f t="shared" si="0"/>
        <v>12.192</v>
      </c>
    </row>
    <row r="38" spans="1:4" ht="16.5" customHeight="1">
      <c r="A38" s="5">
        <v>30</v>
      </c>
      <c r="B38" s="34" t="s">
        <v>48</v>
      </c>
      <c r="C38" s="18">
        <v>61</v>
      </c>
      <c r="D38" s="75">
        <f t="shared" si="0"/>
        <v>12.2</v>
      </c>
    </row>
    <row r="39" spans="1:4" ht="16.5" customHeight="1">
      <c r="A39" s="5">
        <v>31</v>
      </c>
      <c r="B39" s="68" t="s">
        <v>102</v>
      </c>
      <c r="C39" s="67">
        <v>61.45</v>
      </c>
      <c r="D39" s="75">
        <f t="shared" si="0"/>
        <v>12.290000000000001</v>
      </c>
    </row>
    <row r="40" spans="1:4" ht="16.5" customHeight="1">
      <c r="A40" s="5">
        <v>32</v>
      </c>
      <c r="B40" s="34" t="s">
        <v>11</v>
      </c>
      <c r="C40" s="18">
        <v>61.65</v>
      </c>
      <c r="D40" s="75">
        <f t="shared" si="0"/>
        <v>12.33</v>
      </c>
    </row>
    <row r="41" spans="1:4" ht="16.5" customHeight="1">
      <c r="A41" s="5">
        <v>33</v>
      </c>
      <c r="B41" s="34" t="s">
        <v>40</v>
      </c>
      <c r="C41" s="18">
        <v>61.73</v>
      </c>
      <c r="D41" s="75">
        <f aca="true" t="shared" si="1" ref="D41:D72">C41/5</f>
        <v>12.346</v>
      </c>
    </row>
    <row r="42" spans="1:4" ht="16.5" customHeight="1">
      <c r="A42" s="5">
        <v>34</v>
      </c>
      <c r="B42" s="36" t="s">
        <v>12</v>
      </c>
      <c r="C42" s="29">
        <v>61.94</v>
      </c>
      <c r="D42" s="41">
        <f t="shared" si="1"/>
        <v>12.388</v>
      </c>
    </row>
    <row r="43" spans="1:4" ht="16.5" customHeight="1">
      <c r="A43" s="5">
        <v>35</v>
      </c>
      <c r="B43" s="68" t="s">
        <v>93</v>
      </c>
      <c r="C43" s="67">
        <v>61.95</v>
      </c>
      <c r="D43" s="75">
        <f t="shared" si="1"/>
        <v>12.39</v>
      </c>
    </row>
    <row r="44" spans="1:4" ht="16.5" customHeight="1">
      <c r="A44" s="5">
        <v>36</v>
      </c>
      <c r="B44" s="34" t="s">
        <v>39</v>
      </c>
      <c r="C44" s="18">
        <v>62.3</v>
      </c>
      <c r="D44" s="75">
        <f t="shared" si="1"/>
        <v>12.459999999999999</v>
      </c>
    </row>
    <row r="45" spans="1:4" ht="16.5" customHeight="1">
      <c r="A45" s="5">
        <v>37</v>
      </c>
      <c r="B45" s="34" t="s">
        <v>16</v>
      </c>
      <c r="C45" s="18">
        <v>62.39</v>
      </c>
      <c r="D45" s="75">
        <f t="shared" si="1"/>
        <v>12.478</v>
      </c>
    </row>
    <row r="46" spans="1:4" ht="16.5" customHeight="1">
      <c r="A46" s="5">
        <v>38</v>
      </c>
      <c r="B46" s="34" t="s">
        <v>31</v>
      </c>
      <c r="C46" s="18">
        <v>62.5</v>
      </c>
      <c r="D46" s="75">
        <f t="shared" si="1"/>
        <v>12.5</v>
      </c>
    </row>
    <row r="47" spans="1:4" ht="16.5" customHeight="1">
      <c r="A47" s="5">
        <v>39</v>
      </c>
      <c r="B47" s="68" t="s">
        <v>86</v>
      </c>
      <c r="C47" s="67">
        <v>62.59</v>
      </c>
      <c r="D47" s="42">
        <f t="shared" si="1"/>
        <v>12.518</v>
      </c>
    </row>
    <row r="48" spans="1:4" ht="16.5" customHeight="1">
      <c r="A48" s="5">
        <v>40</v>
      </c>
      <c r="B48" s="34" t="s">
        <v>10</v>
      </c>
      <c r="C48" s="18">
        <v>62.76</v>
      </c>
      <c r="D48" s="75">
        <f t="shared" si="1"/>
        <v>12.552</v>
      </c>
    </row>
    <row r="49" spans="1:4" ht="16.5" customHeight="1">
      <c r="A49" s="5">
        <v>41</v>
      </c>
      <c r="B49" s="34" t="s">
        <v>29</v>
      </c>
      <c r="C49" s="18">
        <v>63</v>
      </c>
      <c r="D49" s="75">
        <f t="shared" si="1"/>
        <v>12.6</v>
      </c>
    </row>
    <row r="50" spans="1:4" ht="16.5" customHeight="1">
      <c r="A50" s="5">
        <v>42</v>
      </c>
      <c r="B50" s="34" t="s">
        <v>53</v>
      </c>
      <c r="C50" s="18">
        <v>63</v>
      </c>
      <c r="D50" s="75">
        <f t="shared" si="1"/>
        <v>12.6</v>
      </c>
    </row>
    <row r="51" spans="1:4" ht="16.5" customHeight="1">
      <c r="A51" s="5">
        <v>43</v>
      </c>
      <c r="B51" s="68" t="s">
        <v>72</v>
      </c>
      <c r="C51" s="67">
        <v>63.03</v>
      </c>
      <c r="D51" s="75">
        <f t="shared" si="1"/>
        <v>12.606</v>
      </c>
    </row>
    <row r="52" spans="1:4" ht="16.5" customHeight="1">
      <c r="A52" s="5">
        <v>44</v>
      </c>
      <c r="B52" s="34" t="s">
        <v>8</v>
      </c>
      <c r="C52" s="18">
        <v>63.24</v>
      </c>
      <c r="D52" s="75">
        <f t="shared" si="1"/>
        <v>12.648</v>
      </c>
    </row>
    <row r="53" spans="1:4" ht="16.5" customHeight="1">
      <c r="A53" s="5">
        <v>45</v>
      </c>
      <c r="B53" s="68" t="s">
        <v>71</v>
      </c>
      <c r="C53" s="67">
        <v>63.5</v>
      </c>
      <c r="D53" s="75">
        <f t="shared" si="1"/>
        <v>12.7</v>
      </c>
    </row>
    <row r="54" spans="1:4" ht="16.5" customHeight="1">
      <c r="A54" s="5">
        <v>46</v>
      </c>
      <c r="B54" s="34" t="s">
        <v>43</v>
      </c>
      <c r="C54" s="18">
        <v>63.5</v>
      </c>
      <c r="D54" s="75">
        <f t="shared" si="1"/>
        <v>12.7</v>
      </c>
    </row>
    <row r="55" spans="1:4" ht="16.5" customHeight="1">
      <c r="A55" s="5">
        <v>47</v>
      </c>
      <c r="B55" s="34" t="s">
        <v>6</v>
      </c>
      <c r="C55" s="18">
        <v>63.95</v>
      </c>
      <c r="D55" s="75">
        <f t="shared" si="1"/>
        <v>12.790000000000001</v>
      </c>
    </row>
    <row r="56" spans="1:4" ht="16.5" customHeight="1">
      <c r="A56" s="5">
        <v>48</v>
      </c>
      <c r="B56" s="34" t="s">
        <v>17</v>
      </c>
      <c r="C56" s="18">
        <v>64</v>
      </c>
      <c r="D56" s="75">
        <f t="shared" si="1"/>
        <v>12.8</v>
      </c>
    </row>
    <row r="57" spans="1:4" ht="16.5" customHeight="1">
      <c r="A57" s="5">
        <v>49</v>
      </c>
      <c r="B57" s="34" t="s">
        <v>34</v>
      </c>
      <c r="C57" s="18">
        <v>64.92</v>
      </c>
      <c r="D57" s="75">
        <f t="shared" si="1"/>
        <v>12.984</v>
      </c>
    </row>
    <row r="58" spans="1:4" ht="16.5" customHeight="1">
      <c r="A58" s="5">
        <v>50</v>
      </c>
      <c r="B58" s="34" t="s">
        <v>15</v>
      </c>
      <c r="C58" s="18">
        <v>65.1</v>
      </c>
      <c r="D58" s="75">
        <f t="shared" si="1"/>
        <v>13.02</v>
      </c>
    </row>
    <row r="59" spans="1:4" ht="16.5" customHeight="1">
      <c r="A59" s="5">
        <v>51</v>
      </c>
      <c r="B59" s="34" t="s">
        <v>21</v>
      </c>
      <c r="C59" s="18">
        <v>65.5</v>
      </c>
      <c r="D59" s="75">
        <f t="shared" si="1"/>
        <v>13.1</v>
      </c>
    </row>
    <row r="60" spans="1:4" ht="16.5" customHeight="1">
      <c r="A60" s="5">
        <v>52</v>
      </c>
      <c r="B60" s="68" t="s">
        <v>64</v>
      </c>
      <c r="C60" s="67">
        <v>66</v>
      </c>
      <c r="D60" s="75">
        <f t="shared" si="1"/>
        <v>13.2</v>
      </c>
    </row>
    <row r="61" spans="1:4" ht="16.5" customHeight="1">
      <c r="A61" s="5">
        <v>53</v>
      </c>
      <c r="B61" s="68" t="s">
        <v>84</v>
      </c>
      <c r="C61" s="67">
        <v>66</v>
      </c>
      <c r="D61" s="75">
        <f t="shared" si="1"/>
        <v>13.2</v>
      </c>
    </row>
    <row r="62" spans="1:4" ht="16.5" customHeight="1">
      <c r="A62" s="5">
        <v>54</v>
      </c>
      <c r="B62" s="68" t="s">
        <v>94</v>
      </c>
      <c r="C62" s="67">
        <v>66.28</v>
      </c>
      <c r="D62" s="75">
        <f t="shared" si="1"/>
        <v>13.256</v>
      </c>
    </row>
    <row r="63" spans="1:4" ht="16.5" customHeight="1">
      <c r="A63" s="5">
        <v>55</v>
      </c>
      <c r="B63" s="34" t="s">
        <v>50</v>
      </c>
      <c r="C63" s="18">
        <v>67</v>
      </c>
      <c r="D63" s="75">
        <f t="shared" si="1"/>
        <v>13.4</v>
      </c>
    </row>
    <row r="64" spans="1:4" ht="16.5" customHeight="1">
      <c r="A64" s="5">
        <v>56</v>
      </c>
      <c r="B64" s="68" t="s">
        <v>66</v>
      </c>
      <c r="C64" s="67">
        <v>67.5</v>
      </c>
      <c r="D64" s="75">
        <f t="shared" si="1"/>
        <v>13.5</v>
      </c>
    </row>
    <row r="65" spans="1:4" ht="16.5" customHeight="1">
      <c r="A65" s="5">
        <v>57</v>
      </c>
      <c r="B65" s="34" t="s">
        <v>28</v>
      </c>
      <c r="C65" s="18">
        <v>67.5</v>
      </c>
      <c r="D65" s="75">
        <f t="shared" si="1"/>
        <v>13.5</v>
      </c>
    </row>
    <row r="66" spans="1:4" ht="16.5" customHeight="1">
      <c r="A66" s="5">
        <v>58</v>
      </c>
      <c r="B66" s="68" t="s">
        <v>103</v>
      </c>
      <c r="C66" s="67">
        <v>67.5</v>
      </c>
      <c r="D66" s="75">
        <f t="shared" si="1"/>
        <v>13.5</v>
      </c>
    </row>
    <row r="67" spans="1:4" ht="16.5" customHeight="1">
      <c r="A67" s="5">
        <v>59</v>
      </c>
      <c r="B67" s="34" t="s">
        <v>19</v>
      </c>
      <c r="C67" s="18">
        <v>67.6</v>
      </c>
      <c r="D67" s="75">
        <f t="shared" si="1"/>
        <v>13.52</v>
      </c>
    </row>
    <row r="68" spans="1:4" ht="16.5" customHeight="1">
      <c r="A68" s="5">
        <v>60</v>
      </c>
      <c r="B68" s="34" t="s">
        <v>49</v>
      </c>
      <c r="C68" s="18">
        <v>67.63</v>
      </c>
      <c r="D68" s="75">
        <f t="shared" si="1"/>
        <v>13.526</v>
      </c>
    </row>
    <row r="69" spans="1:4" ht="16.5" customHeight="1">
      <c r="A69" s="5">
        <v>61</v>
      </c>
      <c r="B69" s="34" t="s">
        <v>42</v>
      </c>
      <c r="C69" s="18">
        <v>68.25</v>
      </c>
      <c r="D69" s="75">
        <f t="shared" si="1"/>
        <v>13.65</v>
      </c>
    </row>
    <row r="70" spans="1:4" ht="16.5" customHeight="1">
      <c r="A70" s="5">
        <v>62</v>
      </c>
      <c r="B70" s="68" t="s">
        <v>92</v>
      </c>
      <c r="C70" s="67">
        <v>69</v>
      </c>
      <c r="D70" s="75">
        <f t="shared" si="1"/>
        <v>13.8</v>
      </c>
    </row>
    <row r="71" spans="1:4" ht="16.5" customHeight="1">
      <c r="A71" s="5">
        <v>63</v>
      </c>
      <c r="B71" s="68" t="s">
        <v>73</v>
      </c>
      <c r="C71" s="67">
        <v>69.11</v>
      </c>
      <c r="D71" s="75">
        <f t="shared" si="1"/>
        <v>13.822</v>
      </c>
    </row>
    <row r="72" spans="1:4" ht="16.5" customHeight="1">
      <c r="A72" s="5">
        <v>64</v>
      </c>
      <c r="B72" s="34" t="s">
        <v>45</v>
      </c>
      <c r="C72" s="18">
        <v>69.11</v>
      </c>
      <c r="D72" s="75">
        <f t="shared" si="1"/>
        <v>13.822</v>
      </c>
    </row>
    <row r="73" spans="1:4" ht="16.5" customHeight="1">
      <c r="A73" s="5">
        <v>65</v>
      </c>
      <c r="B73" s="68" t="s">
        <v>100</v>
      </c>
      <c r="C73" s="67">
        <v>69.13</v>
      </c>
      <c r="D73" s="75">
        <f aca="true" t="shared" si="2" ref="D73:D102">C73/5</f>
        <v>13.825999999999999</v>
      </c>
    </row>
    <row r="74" spans="1:4" ht="16.5" customHeight="1">
      <c r="A74" s="5">
        <v>66</v>
      </c>
      <c r="B74" s="68" t="s">
        <v>97</v>
      </c>
      <c r="C74" s="67">
        <v>69.17</v>
      </c>
      <c r="D74" s="75">
        <f t="shared" si="2"/>
        <v>13.834</v>
      </c>
    </row>
    <row r="75" spans="1:4" ht="16.5" customHeight="1">
      <c r="A75" s="5">
        <v>67</v>
      </c>
      <c r="B75" s="34" t="s">
        <v>27</v>
      </c>
      <c r="C75" s="18">
        <v>69.2</v>
      </c>
      <c r="D75" s="75">
        <f t="shared" si="2"/>
        <v>13.84</v>
      </c>
    </row>
    <row r="76" spans="1:4" ht="16.5" customHeight="1">
      <c r="A76" s="5">
        <v>68</v>
      </c>
      <c r="B76" s="68" t="s">
        <v>75</v>
      </c>
      <c r="C76" s="67">
        <v>69.5</v>
      </c>
      <c r="D76" s="75">
        <f t="shared" si="2"/>
        <v>13.9</v>
      </c>
    </row>
    <row r="77" spans="1:4" ht="16.5" customHeight="1">
      <c r="A77" s="5">
        <v>69</v>
      </c>
      <c r="B77" s="34" t="s">
        <v>47</v>
      </c>
      <c r="C77" s="18">
        <v>69.5</v>
      </c>
      <c r="D77" s="75">
        <f t="shared" si="2"/>
        <v>13.9</v>
      </c>
    </row>
    <row r="78" spans="1:4" ht="16.5" customHeight="1">
      <c r="A78" s="5">
        <v>70</v>
      </c>
      <c r="B78" s="68" t="s">
        <v>65</v>
      </c>
      <c r="C78" s="67">
        <v>69.97</v>
      </c>
      <c r="D78" s="75">
        <f t="shared" si="2"/>
        <v>13.994</v>
      </c>
    </row>
    <row r="79" spans="1:4" ht="16.5" customHeight="1">
      <c r="A79" s="5">
        <v>71</v>
      </c>
      <c r="B79" s="34" t="s">
        <v>44</v>
      </c>
      <c r="C79" s="18">
        <v>70.34</v>
      </c>
      <c r="D79" s="75">
        <f t="shared" si="2"/>
        <v>14.068000000000001</v>
      </c>
    </row>
    <row r="80" spans="1:4" ht="16.5" customHeight="1">
      <c r="A80" s="5">
        <v>72</v>
      </c>
      <c r="B80" s="68" t="s">
        <v>76</v>
      </c>
      <c r="C80" s="67">
        <v>70.5</v>
      </c>
      <c r="D80" s="75">
        <f t="shared" si="2"/>
        <v>14.1</v>
      </c>
    </row>
    <row r="81" spans="1:4" ht="16.5" customHeight="1">
      <c r="A81" s="5">
        <v>73</v>
      </c>
      <c r="B81" s="68" t="s">
        <v>87</v>
      </c>
      <c r="C81" s="67">
        <v>70.5</v>
      </c>
      <c r="D81" s="42">
        <f t="shared" si="2"/>
        <v>14.1</v>
      </c>
    </row>
    <row r="82" spans="1:4" ht="16.5" customHeight="1">
      <c r="A82" s="5">
        <v>74</v>
      </c>
      <c r="B82" s="68" t="s">
        <v>89</v>
      </c>
      <c r="C82" s="67">
        <v>70.7</v>
      </c>
      <c r="D82" s="75">
        <f t="shared" si="2"/>
        <v>14.14</v>
      </c>
    </row>
    <row r="83" spans="1:4" ht="16.5" customHeight="1">
      <c r="A83" s="5">
        <v>75</v>
      </c>
      <c r="B83" s="68" t="s">
        <v>83</v>
      </c>
      <c r="C83" s="67">
        <v>71.5</v>
      </c>
      <c r="D83" s="75">
        <f t="shared" si="2"/>
        <v>14.3</v>
      </c>
    </row>
    <row r="84" spans="1:4" ht="16.5" customHeight="1">
      <c r="A84" s="5">
        <v>76</v>
      </c>
      <c r="B84" s="68" t="s">
        <v>99</v>
      </c>
      <c r="C84" s="67">
        <v>71.88</v>
      </c>
      <c r="D84" s="75">
        <f t="shared" si="2"/>
        <v>14.376</v>
      </c>
    </row>
    <row r="85" spans="1:4" ht="16.5" customHeight="1">
      <c r="A85" s="5">
        <v>77</v>
      </c>
      <c r="B85" s="68" t="s">
        <v>78</v>
      </c>
      <c r="C85" s="67">
        <v>71.92</v>
      </c>
      <c r="D85" s="75">
        <f t="shared" si="2"/>
        <v>14.384</v>
      </c>
    </row>
    <row r="86" spans="1:4" ht="16.5" customHeight="1">
      <c r="A86" s="5">
        <v>78</v>
      </c>
      <c r="B86" s="68" t="s">
        <v>79</v>
      </c>
      <c r="C86" s="67">
        <v>72.52</v>
      </c>
      <c r="D86" s="75">
        <f t="shared" si="2"/>
        <v>14.504</v>
      </c>
    </row>
    <row r="87" spans="1:4" ht="16.5" customHeight="1">
      <c r="A87" s="5">
        <v>79</v>
      </c>
      <c r="B87" s="34" t="s">
        <v>25</v>
      </c>
      <c r="C87" s="18">
        <v>73</v>
      </c>
      <c r="D87" s="75">
        <f t="shared" si="2"/>
        <v>14.6</v>
      </c>
    </row>
    <row r="88" spans="1:4" ht="16.5" customHeight="1">
      <c r="A88" s="5">
        <v>80</v>
      </c>
      <c r="B88" s="68" t="s">
        <v>63</v>
      </c>
      <c r="C88" s="67">
        <v>73.15</v>
      </c>
      <c r="D88" s="75">
        <f t="shared" si="2"/>
        <v>14.63</v>
      </c>
    </row>
    <row r="89" spans="1:4" ht="16.5" customHeight="1">
      <c r="A89" s="5">
        <v>81</v>
      </c>
      <c r="B89" s="34" t="s">
        <v>33</v>
      </c>
      <c r="C89" s="18">
        <v>73.25</v>
      </c>
      <c r="D89" s="75">
        <f t="shared" si="2"/>
        <v>14.65</v>
      </c>
    </row>
    <row r="90" spans="1:4" ht="16.5" customHeight="1">
      <c r="A90" s="5">
        <v>82</v>
      </c>
      <c r="B90" s="68" t="s">
        <v>98</v>
      </c>
      <c r="C90" s="67">
        <v>73.5</v>
      </c>
      <c r="D90" s="75">
        <f t="shared" si="2"/>
        <v>14.7</v>
      </c>
    </row>
    <row r="91" spans="1:4" ht="16.5" customHeight="1">
      <c r="A91" s="5">
        <v>83</v>
      </c>
      <c r="B91" s="68" t="s">
        <v>67</v>
      </c>
      <c r="C91" s="67">
        <v>73.9</v>
      </c>
      <c r="D91" s="75">
        <f t="shared" si="2"/>
        <v>14.780000000000001</v>
      </c>
    </row>
    <row r="92" spans="1:4" ht="16.5" customHeight="1">
      <c r="A92" s="5">
        <v>84</v>
      </c>
      <c r="B92" s="68" t="s">
        <v>82</v>
      </c>
      <c r="C92" s="67">
        <v>73.95</v>
      </c>
      <c r="D92" s="75">
        <f t="shared" si="2"/>
        <v>14.790000000000001</v>
      </c>
    </row>
    <row r="93" spans="1:4" ht="16.5" customHeight="1">
      <c r="A93" s="5">
        <v>85</v>
      </c>
      <c r="B93" s="68" t="s">
        <v>88</v>
      </c>
      <c r="C93" s="67">
        <v>74.37</v>
      </c>
      <c r="D93" s="75">
        <f t="shared" si="2"/>
        <v>14.874</v>
      </c>
    </row>
    <row r="94" spans="1:4" ht="16.5" customHeight="1">
      <c r="A94" s="5">
        <v>86</v>
      </c>
      <c r="B94" s="68" t="s">
        <v>69</v>
      </c>
      <c r="C94" s="67">
        <v>74.93</v>
      </c>
      <c r="D94" s="75">
        <f t="shared" si="2"/>
        <v>14.986</v>
      </c>
    </row>
    <row r="95" spans="1:4" ht="16.5" customHeight="1">
      <c r="A95" s="5">
        <v>87</v>
      </c>
      <c r="B95" s="68" t="s">
        <v>91</v>
      </c>
      <c r="C95" s="67">
        <v>75</v>
      </c>
      <c r="D95" s="75">
        <f t="shared" si="2"/>
        <v>15</v>
      </c>
    </row>
    <row r="96" spans="1:4" ht="16.5" customHeight="1">
      <c r="A96" s="5">
        <v>88</v>
      </c>
      <c r="B96" s="34" t="s">
        <v>14</v>
      </c>
      <c r="C96" s="18">
        <v>75.01</v>
      </c>
      <c r="D96" s="75">
        <f t="shared" si="2"/>
        <v>15.002</v>
      </c>
    </row>
    <row r="97" spans="1:4" ht="16.5" customHeight="1">
      <c r="A97" s="5">
        <v>89</v>
      </c>
      <c r="B97" s="68" t="s">
        <v>96</v>
      </c>
      <c r="C97" s="67">
        <v>75.25</v>
      </c>
      <c r="D97" s="75">
        <f t="shared" si="2"/>
        <v>15.05</v>
      </c>
    </row>
    <row r="98" spans="1:4" ht="16.5" customHeight="1">
      <c r="A98" s="5">
        <v>90</v>
      </c>
      <c r="B98" s="68" t="s">
        <v>80</v>
      </c>
      <c r="C98" s="67">
        <v>76</v>
      </c>
      <c r="D98" s="75">
        <f t="shared" si="2"/>
        <v>15.2</v>
      </c>
    </row>
    <row r="99" spans="1:4" ht="16.5" customHeight="1">
      <c r="A99" s="5">
        <v>91</v>
      </c>
      <c r="B99" s="68" t="s">
        <v>90</v>
      </c>
      <c r="C99" s="67">
        <v>76</v>
      </c>
      <c r="D99" s="75">
        <f t="shared" si="2"/>
        <v>15.2</v>
      </c>
    </row>
    <row r="100" spans="1:4" ht="16.5" customHeight="1">
      <c r="A100" s="5">
        <v>92</v>
      </c>
      <c r="B100" s="68" t="s">
        <v>85</v>
      </c>
      <c r="C100" s="67">
        <v>76.49</v>
      </c>
      <c r="D100" s="75">
        <f t="shared" si="2"/>
        <v>15.297999999999998</v>
      </c>
    </row>
    <row r="101" spans="1:4" ht="16.5" customHeight="1">
      <c r="A101" s="5">
        <v>93</v>
      </c>
      <c r="B101" s="34" t="s">
        <v>51</v>
      </c>
      <c r="C101" s="18">
        <v>77.5</v>
      </c>
      <c r="D101" s="75">
        <f t="shared" si="2"/>
        <v>15.5</v>
      </c>
    </row>
    <row r="102" spans="1:4" ht="16.5" customHeight="1" thickBot="1">
      <c r="A102" s="5">
        <v>94</v>
      </c>
      <c r="B102" s="38" t="s">
        <v>54</v>
      </c>
      <c r="C102" s="39">
        <v>78.38</v>
      </c>
      <c r="D102" s="77">
        <f t="shared" si="2"/>
        <v>15.675999999999998</v>
      </c>
    </row>
    <row r="103" spans="1:4" ht="16.5" customHeight="1" thickBot="1">
      <c r="A103" s="5"/>
      <c r="B103" s="6"/>
      <c r="C103" s="7"/>
      <c r="D103" s="8"/>
    </row>
    <row r="104" spans="1:4" ht="16.5" customHeight="1">
      <c r="A104" s="5"/>
      <c r="B104" s="44"/>
      <c r="C104" s="96" t="s">
        <v>59</v>
      </c>
      <c r="D104" s="97"/>
    </row>
    <row r="105" spans="1:4" ht="16.5" customHeight="1">
      <c r="A105" s="5"/>
      <c r="B105" s="43"/>
      <c r="C105" s="46" t="s">
        <v>56</v>
      </c>
      <c r="D105" s="47" t="s">
        <v>58</v>
      </c>
    </row>
    <row r="106" spans="1:4" ht="16.5" customHeight="1" thickBot="1">
      <c r="A106" s="5"/>
      <c r="B106" s="45" t="s">
        <v>7</v>
      </c>
      <c r="C106" s="48">
        <f>AVERAGE(C9:C102)</f>
        <v>64.69893617021278</v>
      </c>
      <c r="D106" s="49">
        <f>AVERAGE(D9:D102)</f>
        <v>12.939787234042551</v>
      </c>
    </row>
    <row r="107" spans="1:4" ht="16.5" customHeight="1">
      <c r="A107" s="5"/>
      <c r="B107" s="6"/>
      <c r="C107" s="7"/>
      <c r="D107" s="8"/>
    </row>
    <row r="108" ht="16.5" customHeight="1"/>
    <row r="109" ht="16.5" customHeight="1"/>
  </sheetData>
  <sheetProtection/>
  <mergeCells count="2">
    <mergeCell ref="C7:D7"/>
    <mergeCell ref="C104:D104"/>
  </mergeCells>
  <printOptions/>
  <pageMargins left="0.75" right="0.75" top="0.5" bottom="0.5" header="0.5" footer="0.5"/>
  <pageSetup fitToHeight="2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55</v>
      </c>
    </row>
    <row r="2" ht="16.5" customHeight="1">
      <c r="B2" s="2"/>
    </row>
    <row r="3" ht="16.5" customHeight="1">
      <c r="B3" s="3" t="s">
        <v>109</v>
      </c>
    </row>
    <row r="4" ht="16.5" customHeight="1">
      <c r="B4" s="3" t="s">
        <v>104</v>
      </c>
    </row>
    <row r="5" ht="16.5" customHeight="1">
      <c r="B5" s="3" t="s">
        <v>107</v>
      </c>
    </row>
    <row r="6" ht="16.5" customHeight="1" thickBot="1">
      <c r="B6" s="3"/>
    </row>
    <row r="7" spans="3:4" ht="16.5" customHeight="1" thickBot="1">
      <c r="C7" s="81" t="s">
        <v>60</v>
      </c>
      <c r="D7" s="98"/>
    </row>
    <row r="8" spans="2:4" ht="24.75" customHeight="1" thickBot="1">
      <c r="B8" s="10" t="s">
        <v>0</v>
      </c>
      <c r="C8" s="31" t="s">
        <v>56</v>
      </c>
      <c r="D8" s="17" t="s">
        <v>58</v>
      </c>
    </row>
    <row r="9" spans="1:4" ht="16.5" customHeight="1">
      <c r="A9" s="5">
        <v>1</v>
      </c>
      <c r="B9" s="32" t="s">
        <v>1</v>
      </c>
      <c r="C9" s="33">
        <v>84.61</v>
      </c>
      <c r="D9" s="72">
        <f aca="true" t="shared" si="0" ref="D9:D40">C9/10</f>
        <v>8.461</v>
      </c>
    </row>
    <row r="10" spans="1:4" ht="16.5" customHeight="1">
      <c r="A10" s="5">
        <v>2</v>
      </c>
      <c r="B10" s="68" t="s">
        <v>68</v>
      </c>
      <c r="C10" s="67">
        <v>86.46</v>
      </c>
      <c r="D10" s="75">
        <f t="shared" si="0"/>
        <v>8.645999999999999</v>
      </c>
    </row>
    <row r="11" spans="1:4" ht="16.5" customHeight="1">
      <c r="A11" s="5">
        <v>3</v>
      </c>
      <c r="B11" s="34" t="s">
        <v>2</v>
      </c>
      <c r="C11" s="18">
        <v>89.01</v>
      </c>
      <c r="D11" s="75">
        <f t="shared" si="0"/>
        <v>8.901</v>
      </c>
    </row>
    <row r="12" spans="1:4" ht="16.5" customHeight="1">
      <c r="A12" s="5">
        <v>4</v>
      </c>
      <c r="B12" s="34" t="s">
        <v>20</v>
      </c>
      <c r="C12" s="18">
        <v>94</v>
      </c>
      <c r="D12" s="75">
        <f t="shared" si="0"/>
        <v>9.4</v>
      </c>
    </row>
    <row r="13" spans="1:4" ht="16.5" customHeight="1">
      <c r="A13" s="5">
        <v>5</v>
      </c>
      <c r="B13" s="68" t="s">
        <v>74</v>
      </c>
      <c r="C13" s="67">
        <v>94.46</v>
      </c>
      <c r="D13" s="75">
        <f t="shared" si="0"/>
        <v>9.446</v>
      </c>
    </row>
    <row r="14" spans="1:4" ht="16.5" customHeight="1">
      <c r="A14" s="5">
        <v>6</v>
      </c>
      <c r="B14" s="34" t="s">
        <v>5</v>
      </c>
      <c r="C14" s="18">
        <v>95.27</v>
      </c>
      <c r="D14" s="75">
        <f t="shared" si="0"/>
        <v>9.527</v>
      </c>
    </row>
    <row r="15" spans="1:4" ht="16.5" customHeight="1">
      <c r="A15" s="5">
        <v>7</v>
      </c>
      <c r="B15" s="68" t="s">
        <v>95</v>
      </c>
      <c r="C15" s="67">
        <v>95.33</v>
      </c>
      <c r="D15" s="75">
        <f t="shared" si="0"/>
        <v>9.533</v>
      </c>
    </row>
    <row r="16" spans="1:4" ht="16.5" customHeight="1">
      <c r="A16" s="5">
        <v>8</v>
      </c>
      <c r="B16" s="34" t="s">
        <v>46</v>
      </c>
      <c r="C16" s="18">
        <v>97.85</v>
      </c>
      <c r="D16" s="75">
        <f t="shared" si="0"/>
        <v>9.785</v>
      </c>
    </row>
    <row r="17" spans="1:4" ht="16.5" customHeight="1">
      <c r="A17" s="5">
        <v>9</v>
      </c>
      <c r="B17" s="68" t="s">
        <v>102</v>
      </c>
      <c r="C17" s="67">
        <v>98.7</v>
      </c>
      <c r="D17" s="75">
        <f t="shared" si="0"/>
        <v>9.870000000000001</v>
      </c>
    </row>
    <row r="18" spans="1:4" ht="16.5" customHeight="1">
      <c r="A18" s="5">
        <v>10</v>
      </c>
      <c r="B18" s="34" t="s">
        <v>18</v>
      </c>
      <c r="C18" s="18">
        <v>99.1</v>
      </c>
      <c r="D18" s="75">
        <f t="shared" si="0"/>
        <v>9.91</v>
      </c>
    </row>
    <row r="19" spans="1:4" ht="16.5" customHeight="1">
      <c r="A19" s="5">
        <v>11</v>
      </c>
      <c r="B19" s="34" t="s">
        <v>41</v>
      </c>
      <c r="C19" s="18">
        <v>99.5</v>
      </c>
      <c r="D19" s="42">
        <f t="shared" si="0"/>
        <v>9.95</v>
      </c>
    </row>
    <row r="20" spans="1:4" ht="16.5" customHeight="1">
      <c r="A20" s="5">
        <v>12</v>
      </c>
      <c r="B20" s="34" t="s">
        <v>37</v>
      </c>
      <c r="C20" s="18">
        <v>99.7</v>
      </c>
      <c r="D20" s="75">
        <f t="shared" si="0"/>
        <v>9.97</v>
      </c>
    </row>
    <row r="21" spans="1:4" ht="16.5" customHeight="1">
      <c r="A21" s="5">
        <v>13</v>
      </c>
      <c r="B21" s="34" t="s">
        <v>22</v>
      </c>
      <c r="C21" s="18">
        <v>99.8</v>
      </c>
      <c r="D21" s="75">
        <f t="shared" si="0"/>
        <v>9.98</v>
      </c>
    </row>
    <row r="22" spans="1:4" ht="16.5" customHeight="1">
      <c r="A22" s="5">
        <v>14</v>
      </c>
      <c r="B22" s="34" t="s">
        <v>32</v>
      </c>
      <c r="C22" s="18">
        <v>100</v>
      </c>
      <c r="D22" s="75">
        <f t="shared" si="0"/>
        <v>10</v>
      </c>
    </row>
    <row r="23" spans="1:4" ht="16.5" customHeight="1">
      <c r="A23" s="5">
        <v>15</v>
      </c>
      <c r="B23" s="34" t="s">
        <v>4</v>
      </c>
      <c r="C23" s="18">
        <v>100.18</v>
      </c>
      <c r="D23" s="75">
        <f t="shared" si="0"/>
        <v>10.018</v>
      </c>
    </row>
    <row r="24" spans="1:4" ht="16.5" customHeight="1">
      <c r="A24" s="5">
        <v>16</v>
      </c>
      <c r="B24" s="68" t="s">
        <v>77</v>
      </c>
      <c r="C24" s="67">
        <v>100.25</v>
      </c>
      <c r="D24" s="75">
        <f t="shared" si="0"/>
        <v>10.025</v>
      </c>
    </row>
    <row r="25" spans="1:4" ht="16.5" customHeight="1">
      <c r="A25" s="5">
        <v>17</v>
      </c>
      <c r="B25" s="68" t="s">
        <v>101</v>
      </c>
      <c r="C25" s="67">
        <v>100.76</v>
      </c>
      <c r="D25" s="75">
        <f t="shared" si="0"/>
        <v>10.076</v>
      </c>
    </row>
    <row r="26" spans="1:4" ht="16.5" customHeight="1">
      <c r="A26" s="5">
        <v>18</v>
      </c>
      <c r="B26" s="68" t="s">
        <v>70</v>
      </c>
      <c r="C26" s="67">
        <v>101.82</v>
      </c>
      <c r="D26" s="75">
        <f t="shared" si="0"/>
        <v>10.181999999999999</v>
      </c>
    </row>
    <row r="27" spans="1:4" ht="16.5" customHeight="1">
      <c r="A27" s="5">
        <v>19</v>
      </c>
      <c r="B27" s="68" t="s">
        <v>81</v>
      </c>
      <c r="C27" s="67">
        <v>102.13</v>
      </c>
      <c r="D27" s="75">
        <f t="shared" si="0"/>
        <v>10.213</v>
      </c>
    </row>
    <row r="28" spans="1:4" ht="16.5" customHeight="1">
      <c r="A28" s="5">
        <v>20</v>
      </c>
      <c r="B28" s="34" t="s">
        <v>36</v>
      </c>
      <c r="C28" s="18">
        <v>102.55</v>
      </c>
      <c r="D28" s="75">
        <f t="shared" si="0"/>
        <v>10.254999999999999</v>
      </c>
    </row>
    <row r="29" spans="1:4" ht="16.5" customHeight="1">
      <c r="A29" s="5">
        <v>21</v>
      </c>
      <c r="B29" s="34" t="s">
        <v>9</v>
      </c>
      <c r="C29" s="18">
        <v>103.5</v>
      </c>
      <c r="D29" s="75">
        <f t="shared" si="0"/>
        <v>10.35</v>
      </c>
    </row>
    <row r="30" spans="1:4" ht="16.5" customHeight="1">
      <c r="A30" s="5">
        <v>22</v>
      </c>
      <c r="B30" s="34" t="s">
        <v>30</v>
      </c>
      <c r="C30" s="18">
        <v>104.32</v>
      </c>
      <c r="D30" s="75">
        <f t="shared" si="0"/>
        <v>10.431999999999999</v>
      </c>
    </row>
    <row r="31" spans="1:4" ht="16.5" customHeight="1">
      <c r="A31" s="5">
        <v>23</v>
      </c>
      <c r="B31" s="34" t="s">
        <v>52</v>
      </c>
      <c r="C31" s="18">
        <v>105.27</v>
      </c>
      <c r="D31" s="75">
        <f t="shared" si="0"/>
        <v>10.527</v>
      </c>
    </row>
    <row r="32" spans="1:4" ht="16.5" customHeight="1">
      <c r="A32" s="5">
        <v>24</v>
      </c>
      <c r="B32" s="34" t="s">
        <v>3</v>
      </c>
      <c r="C32" s="18">
        <v>105.9</v>
      </c>
      <c r="D32" s="75">
        <f t="shared" si="0"/>
        <v>10.59</v>
      </c>
    </row>
    <row r="33" spans="1:4" ht="16.5" customHeight="1">
      <c r="A33" s="5">
        <v>25</v>
      </c>
      <c r="B33" s="68" t="s">
        <v>72</v>
      </c>
      <c r="C33" s="67">
        <v>106.06</v>
      </c>
      <c r="D33" s="75">
        <f t="shared" si="0"/>
        <v>10.606</v>
      </c>
    </row>
    <row r="34" spans="1:4" ht="16.5" customHeight="1">
      <c r="A34" s="5">
        <v>26</v>
      </c>
      <c r="B34" s="34" t="s">
        <v>24</v>
      </c>
      <c r="C34" s="18">
        <v>106.22</v>
      </c>
      <c r="D34" s="75">
        <f t="shared" si="0"/>
        <v>10.622</v>
      </c>
    </row>
    <row r="35" spans="1:4" ht="16.5" customHeight="1">
      <c r="A35" s="5">
        <v>27</v>
      </c>
      <c r="B35" s="34" t="s">
        <v>38</v>
      </c>
      <c r="C35" s="18">
        <v>106.4</v>
      </c>
      <c r="D35" s="75">
        <f t="shared" si="0"/>
        <v>10.64</v>
      </c>
    </row>
    <row r="36" spans="1:4" ht="16.5" customHeight="1">
      <c r="A36" s="5">
        <v>28</v>
      </c>
      <c r="B36" s="68" t="s">
        <v>86</v>
      </c>
      <c r="C36" s="67">
        <v>106.98</v>
      </c>
      <c r="D36" s="42">
        <f t="shared" si="0"/>
        <v>10.698</v>
      </c>
    </row>
    <row r="37" spans="1:4" ht="16.5" customHeight="1">
      <c r="A37" s="5">
        <v>29</v>
      </c>
      <c r="B37" s="68" t="s">
        <v>93</v>
      </c>
      <c r="C37" s="67">
        <v>107.5</v>
      </c>
      <c r="D37" s="75">
        <f t="shared" si="0"/>
        <v>10.75</v>
      </c>
    </row>
    <row r="38" spans="1:4" ht="16.5" customHeight="1">
      <c r="A38" s="5">
        <v>30</v>
      </c>
      <c r="B38" s="36" t="s">
        <v>12</v>
      </c>
      <c r="C38" s="29">
        <v>108.13</v>
      </c>
      <c r="D38" s="41">
        <f t="shared" si="0"/>
        <v>10.812999999999999</v>
      </c>
    </row>
    <row r="39" spans="1:4" ht="16.5" customHeight="1">
      <c r="A39" s="5">
        <v>31</v>
      </c>
      <c r="B39" s="68" t="s">
        <v>64</v>
      </c>
      <c r="C39" s="67">
        <v>108.2</v>
      </c>
      <c r="D39" s="75">
        <f t="shared" si="0"/>
        <v>10.82</v>
      </c>
    </row>
    <row r="40" spans="1:4" ht="16.5" customHeight="1">
      <c r="A40" s="5">
        <v>32</v>
      </c>
      <c r="B40" s="34" t="s">
        <v>39</v>
      </c>
      <c r="C40" s="18">
        <v>108.2</v>
      </c>
      <c r="D40" s="75">
        <f t="shared" si="0"/>
        <v>10.82</v>
      </c>
    </row>
    <row r="41" spans="1:4" ht="16.5" customHeight="1">
      <c r="A41" s="5">
        <v>33</v>
      </c>
      <c r="B41" s="34" t="s">
        <v>35</v>
      </c>
      <c r="C41" s="18">
        <v>108.75</v>
      </c>
      <c r="D41" s="75">
        <f aca="true" t="shared" si="1" ref="D41:D72">C41/10</f>
        <v>10.875</v>
      </c>
    </row>
    <row r="42" spans="1:4" ht="16.5" customHeight="1">
      <c r="A42" s="5">
        <v>34</v>
      </c>
      <c r="B42" s="34" t="s">
        <v>16</v>
      </c>
      <c r="C42" s="18">
        <v>108.77</v>
      </c>
      <c r="D42" s="75">
        <f t="shared" si="1"/>
        <v>10.876999999999999</v>
      </c>
    </row>
    <row r="43" spans="1:4" ht="16.5" customHeight="1">
      <c r="A43" s="5">
        <v>35</v>
      </c>
      <c r="B43" s="34" t="s">
        <v>26</v>
      </c>
      <c r="C43" s="18">
        <v>109</v>
      </c>
      <c r="D43" s="75">
        <f t="shared" si="1"/>
        <v>10.9</v>
      </c>
    </row>
    <row r="44" spans="1:4" ht="16.5" customHeight="1">
      <c r="A44" s="5">
        <v>36</v>
      </c>
      <c r="B44" s="34" t="s">
        <v>13</v>
      </c>
      <c r="C44" s="18">
        <v>109.18</v>
      </c>
      <c r="D44" s="75">
        <f t="shared" si="1"/>
        <v>10.918000000000001</v>
      </c>
    </row>
    <row r="45" spans="1:4" ht="16.5" customHeight="1">
      <c r="A45" s="5">
        <v>37</v>
      </c>
      <c r="B45" s="34" t="s">
        <v>23</v>
      </c>
      <c r="C45" s="18">
        <v>109.73</v>
      </c>
      <c r="D45" s="75">
        <f t="shared" si="1"/>
        <v>10.973</v>
      </c>
    </row>
    <row r="46" spans="1:4" ht="16.5" customHeight="1">
      <c r="A46" s="5">
        <v>38</v>
      </c>
      <c r="B46" s="34" t="s">
        <v>11</v>
      </c>
      <c r="C46" s="18">
        <v>110.85</v>
      </c>
      <c r="D46" s="75">
        <f t="shared" si="1"/>
        <v>11.084999999999999</v>
      </c>
    </row>
    <row r="47" spans="1:4" ht="16.5" customHeight="1">
      <c r="A47" s="5">
        <v>39</v>
      </c>
      <c r="B47" s="68" t="s">
        <v>71</v>
      </c>
      <c r="C47" s="67">
        <v>111.5</v>
      </c>
      <c r="D47" s="75">
        <f t="shared" si="1"/>
        <v>11.15</v>
      </c>
    </row>
    <row r="48" spans="1:4" ht="16.5" customHeight="1">
      <c r="A48" s="5">
        <v>40</v>
      </c>
      <c r="B48" s="34" t="s">
        <v>48</v>
      </c>
      <c r="C48" s="18">
        <v>112</v>
      </c>
      <c r="D48" s="75">
        <f t="shared" si="1"/>
        <v>11.2</v>
      </c>
    </row>
    <row r="49" spans="1:4" ht="16.5" customHeight="1">
      <c r="A49" s="5">
        <v>41</v>
      </c>
      <c r="B49" s="68" t="s">
        <v>103</v>
      </c>
      <c r="C49" s="67">
        <v>113.1</v>
      </c>
      <c r="D49" s="75">
        <f t="shared" si="1"/>
        <v>11.309999999999999</v>
      </c>
    </row>
    <row r="50" spans="1:4" ht="16.5" customHeight="1">
      <c r="A50" s="5">
        <v>42</v>
      </c>
      <c r="B50" s="34" t="s">
        <v>8</v>
      </c>
      <c r="C50" s="18">
        <v>113.48</v>
      </c>
      <c r="D50" s="75">
        <f t="shared" si="1"/>
        <v>11.348</v>
      </c>
    </row>
    <row r="51" spans="1:4" ht="16.5" customHeight="1">
      <c r="A51" s="5">
        <v>43</v>
      </c>
      <c r="B51" s="34" t="s">
        <v>29</v>
      </c>
      <c r="C51" s="18">
        <v>113.5</v>
      </c>
      <c r="D51" s="75">
        <f t="shared" si="1"/>
        <v>11.35</v>
      </c>
    </row>
    <row r="52" spans="1:4" ht="16.5" customHeight="1">
      <c r="A52" s="5">
        <v>44</v>
      </c>
      <c r="B52" s="34" t="s">
        <v>34</v>
      </c>
      <c r="C52" s="18">
        <v>113.87</v>
      </c>
      <c r="D52" s="75">
        <f t="shared" si="1"/>
        <v>11.387</v>
      </c>
    </row>
    <row r="53" spans="1:4" ht="16.5" customHeight="1">
      <c r="A53" s="5">
        <v>45</v>
      </c>
      <c r="B53" s="34" t="s">
        <v>43</v>
      </c>
      <c r="C53" s="18">
        <v>114</v>
      </c>
      <c r="D53" s="75">
        <f t="shared" si="1"/>
        <v>11.4</v>
      </c>
    </row>
    <row r="54" spans="1:4" ht="16.5" customHeight="1">
      <c r="A54" s="5">
        <v>46</v>
      </c>
      <c r="B54" s="34" t="s">
        <v>31</v>
      </c>
      <c r="C54" s="18">
        <v>114.4</v>
      </c>
      <c r="D54" s="75">
        <f t="shared" si="1"/>
        <v>11.440000000000001</v>
      </c>
    </row>
    <row r="55" spans="1:4" ht="16.5" customHeight="1">
      <c r="A55" s="5">
        <v>47</v>
      </c>
      <c r="B55" s="34" t="s">
        <v>6</v>
      </c>
      <c r="C55" s="18">
        <v>114.4</v>
      </c>
      <c r="D55" s="75">
        <f t="shared" si="1"/>
        <v>11.440000000000001</v>
      </c>
    </row>
    <row r="56" spans="1:4" ht="16.5" customHeight="1">
      <c r="A56" s="5">
        <v>48</v>
      </c>
      <c r="B56" s="34" t="s">
        <v>53</v>
      </c>
      <c r="C56" s="18">
        <v>115</v>
      </c>
      <c r="D56" s="75">
        <f t="shared" si="1"/>
        <v>11.5</v>
      </c>
    </row>
    <row r="57" spans="1:4" ht="16.5" customHeight="1">
      <c r="A57" s="5">
        <v>49</v>
      </c>
      <c r="B57" s="34" t="s">
        <v>49</v>
      </c>
      <c r="C57" s="18">
        <v>115.41</v>
      </c>
      <c r="D57" s="75">
        <f t="shared" si="1"/>
        <v>11.541</v>
      </c>
    </row>
    <row r="58" spans="1:4" ht="16.5" customHeight="1">
      <c r="A58" s="5">
        <v>50</v>
      </c>
      <c r="B58" s="34" t="s">
        <v>40</v>
      </c>
      <c r="C58" s="18">
        <v>115.95</v>
      </c>
      <c r="D58" s="75">
        <f t="shared" si="1"/>
        <v>11.595</v>
      </c>
    </row>
    <row r="59" spans="1:4" ht="16.5" customHeight="1">
      <c r="A59" s="5">
        <v>51</v>
      </c>
      <c r="B59" s="34" t="s">
        <v>17</v>
      </c>
      <c r="C59" s="18">
        <v>116</v>
      </c>
      <c r="D59" s="75">
        <f t="shared" si="1"/>
        <v>11.6</v>
      </c>
    </row>
    <row r="60" spans="1:4" ht="16.5" customHeight="1">
      <c r="A60" s="5">
        <v>52</v>
      </c>
      <c r="B60" s="34" t="s">
        <v>15</v>
      </c>
      <c r="C60" s="18">
        <v>116.4</v>
      </c>
      <c r="D60" s="75">
        <f t="shared" si="1"/>
        <v>11.64</v>
      </c>
    </row>
    <row r="61" spans="1:4" ht="16.5" customHeight="1">
      <c r="A61" s="5">
        <v>53</v>
      </c>
      <c r="B61" s="34" t="s">
        <v>21</v>
      </c>
      <c r="C61" s="18">
        <v>117</v>
      </c>
      <c r="D61" s="75">
        <f t="shared" si="1"/>
        <v>11.7</v>
      </c>
    </row>
    <row r="62" spans="1:4" ht="16.5" customHeight="1">
      <c r="A62" s="5">
        <v>54</v>
      </c>
      <c r="B62" s="68" t="s">
        <v>75</v>
      </c>
      <c r="C62" s="67">
        <v>117</v>
      </c>
      <c r="D62" s="75">
        <f t="shared" si="1"/>
        <v>11.7</v>
      </c>
    </row>
    <row r="63" spans="1:4" ht="16.5" customHeight="1">
      <c r="A63" s="5">
        <v>55</v>
      </c>
      <c r="B63" s="68" t="s">
        <v>84</v>
      </c>
      <c r="C63" s="67">
        <v>117</v>
      </c>
      <c r="D63" s="75">
        <f t="shared" si="1"/>
        <v>11.7</v>
      </c>
    </row>
    <row r="64" spans="1:4" ht="16.5" customHeight="1">
      <c r="A64" s="5">
        <v>56</v>
      </c>
      <c r="B64" s="34" t="s">
        <v>10</v>
      </c>
      <c r="C64" s="18">
        <v>118.03</v>
      </c>
      <c r="D64" s="75">
        <f t="shared" si="1"/>
        <v>11.803</v>
      </c>
    </row>
    <row r="65" spans="1:4" ht="16.5" customHeight="1">
      <c r="A65" s="5">
        <v>57</v>
      </c>
      <c r="B65" s="68" t="s">
        <v>73</v>
      </c>
      <c r="C65" s="67">
        <v>118.23</v>
      </c>
      <c r="D65" s="75">
        <f t="shared" si="1"/>
        <v>11.823</v>
      </c>
    </row>
    <row r="66" spans="1:4" ht="16.5" customHeight="1">
      <c r="A66" s="5">
        <v>58</v>
      </c>
      <c r="B66" s="68" t="s">
        <v>100</v>
      </c>
      <c r="C66" s="67">
        <v>118.76</v>
      </c>
      <c r="D66" s="75">
        <f t="shared" si="1"/>
        <v>11.876000000000001</v>
      </c>
    </row>
    <row r="67" spans="1:4" ht="16.5" customHeight="1">
      <c r="A67" s="5">
        <v>59</v>
      </c>
      <c r="B67" s="68" t="s">
        <v>99</v>
      </c>
      <c r="C67" s="67">
        <v>119.62</v>
      </c>
      <c r="D67" s="75">
        <f t="shared" si="1"/>
        <v>11.962</v>
      </c>
    </row>
    <row r="68" spans="1:4" ht="16.5" customHeight="1">
      <c r="A68" s="5">
        <v>60</v>
      </c>
      <c r="B68" s="68" t="s">
        <v>89</v>
      </c>
      <c r="C68" s="67">
        <v>119.9</v>
      </c>
      <c r="D68" s="75">
        <f t="shared" si="1"/>
        <v>11.99</v>
      </c>
    </row>
    <row r="69" spans="1:4" ht="16.5" customHeight="1">
      <c r="A69" s="5">
        <v>61</v>
      </c>
      <c r="B69" s="68" t="s">
        <v>66</v>
      </c>
      <c r="C69" s="67">
        <v>120</v>
      </c>
      <c r="D69" s="75">
        <f t="shared" si="1"/>
        <v>12</v>
      </c>
    </row>
    <row r="70" spans="1:4" ht="16.5" customHeight="1">
      <c r="A70" s="5">
        <v>62</v>
      </c>
      <c r="B70" s="34" t="s">
        <v>28</v>
      </c>
      <c r="C70" s="18">
        <v>120</v>
      </c>
      <c r="D70" s="75">
        <f t="shared" si="1"/>
        <v>12</v>
      </c>
    </row>
    <row r="71" spans="1:4" ht="16.5" customHeight="1">
      <c r="A71" s="5">
        <v>63</v>
      </c>
      <c r="B71" s="68" t="s">
        <v>67</v>
      </c>
      <c r="C71" s="67">
        <v>120.3</v>
      </c>
      <c r="D71" s="75">
        <f t="shared" si="1"/>
        <v>12.03</v>
      </c>
    </row>
    <row r="72" spans="1:4" ht="16.5" customHeight="1">
      <c r="A72" s="5">
        <v>64</v>
      </c>
      <c r="B72" s="34" t="s">
        <v>50</v>
      </c>
      <c r="C72" s="18">
        <v>120.5</v>
      </c>
      <c r="D72" s="75">
        <f t="shared" si="1"/>
        <v>12.05</v>
      </c>
    </row>
    <row r="73" spans="1:4" ht="16.5" customHeight="1">
      <c r="A73" s="5">
        <v>65</v>
      </c>
      <c r="B73" s="68" t="s">
        <v>92</v>
      </c>
      <c r="C73" s="67">
        <v>121</v>
      </c>
      <c r="D73" s="75">
        <f aca="true" t="shared" si="2" ref="D73:D102">C73/10</f>
        <v>12.1</v>
      </c>
    </row>
    <row r="74" spans="1:4" ht="16.5" customHeight="1">
      <c r="A74" s="5">
        <v>66</v>
      </c>
      <c r="B74" s="68" t="s">
        <v>94</v>
      </c>
      <c r="C74" s="67">
        <v>121.55</v>
      </c>
      <c r="D74" s="75">
        <f t="shared" si="2"/>
        <v>12.155</v>
      </c>
    </row>
    <row r="75" spans="1:4" ht="16.5" customHeight="1">
      <c r="A75" s="5">
        <v>67</v>
      </c>
      <c r="B75" s="68" t="s">
        <v>65</v>
      </c>
      <c r="C75" s="67">
        <v>121.81</v>
      </c>
      <c r="D75" s="75">
        <f t="shared" si="2"/>
        <v>12.181000000000001</v>
      </c>
    </row>
    <row r="76" spans="1:4" ht="16.5" customHeight="1">
      <c r="A76" s="5">
        <v>68</v>
      </c>
      <c r="B76" s="68" t="s">
        <v>96</v>
      </c>
      <c r="C76" s="67">
        <v>122.3</v>
      </c>
      <c r="D76" s="75">
        <f t="shared" si="2"/>
        <v>12.23</v>
      </c>
    </row>
    <row r="77" spans="1:4" ht="16.5" customHeight="1">
      <c r="A77" s="5">
        <v>69</v>
      </c>
      <c r="B77" s="68" t="s">
        <v>97</v>
      </c>
      <c r="C77" s="67">
        <v>122.54</v>
      </c>
      <c r="D77" s="75">
        <f t="shared" si="2"/>
        <v>12.254000000000001</v>
      </c>
    </row>
    <row r="78" spans="1:4" ht="16.5" customHeight="1">
      <c r="A78" s="5">
        <v>70</v>
      </c>
      <c r="B78" s="68" t="s">
        <v>78</v>
      </c>
      <c r="C78" s="67">
        <v>123.27</v>
      </c>
      <c r="D78" s="75">
        <f t="shared" si="2"/>
        <v>12.327</v>
      </c>
    </row>
    <row r="79" spans="1:4" ht="16.5" customHeight="1">
      <c r="A79" s="5">
        <v>71</v>
      </c>
      <c r="B79" s="68" t="s">
        <v>87</v>
      </c>
      <c r="C79" s="67">
        <v>123.75</v>
      </c>
      <c r="D79" s="42">
        <f t="shared" si="2"/>
        <v>12.375</v>
      </c>
    </row>
    <row r="80" spans="1:4" ht="16.5" customHeight="1">
      <c r="A80" s="5">
        <v>72</v>
      </c>
      <c r="B80" s="68" t="s">
        <v>82</v>
      </c>
      <c r="C80" s="67">
        <v>123.98</v>
      </c>
      <c r="D80" s="75">
        <f t="shared" si="2"/>
        <v>12.398</v>
      </c>
    </row>
    <row r="81" spans="1:4" ht="16.5" customHeight="1">
      <c r="A81" s="5">
        <v>73</v>
      </c>
      <c r="B81" s="34" t="s">
        <v>42</v>
      </c>
      <c r="C81" s="18">
        <v>124.51</v>
      </c>
      <c r="D81" s="75">
        <f t="shared" si="2"/>
        <v>12.451</v>
      </c>
    </row>
    <row r="82" spans="1:4" ht="16.5" customHeight="1">
      <c r="A82" s="5">
        <v>74</v>
      </c>
      <c r="B82" s="34" t="s">
        <v>45</v>
      </c>
      <c r="C82" s="18">
        <v>125.27</v>
      </c>
      <c r="D82" s="75">
        <f t="shared" si="2"/>
        <v>12.527</v>
      </c>
    </row>
    <row r="83" spans="1:4" ht="16.5" customHeight="1">
      <c r="A83" s="5">
        <v>75</v>
      </c>
      <c r="B83" s="68" t="s">
        <v>76</v>
      </c>
      <c r="C83" s="67">
        <v>126</v>
      </c>
      <c r="D83" s="75">
        <f t="shared" si="2"/>
        <v>12.6</v>
      </c>
    </row>
    <row r="84" spans="1:4" ht="16.5" customHeight="1">
      <c r="A84" s="5">
        <v>76</v>
      </c>
      <c r="B84" s="34" t="s">
        <v>47</v>
      </c>
      <c r="C84" s="18">
        <v>126</v>
      </c>
      <c r="D84" s="75">
        <f t="shared" si="2"/>
        <v>12.6</v>
      </c>
    </row>
    <row r="85" spans="1:4" ht="16.5" customHeight="1">
      <c r="A85" s="5">
        <v>77</v>
      </c>
      <c r="B85" s="34" t="s">
        <v>27</v>
      </c>
      <c r="C85" s="18">
        <v>126.4</v>
      </c>
      <c r="D85" s="75">
        <f t="shared" si="2"/>
        <v>12.64</v>
      </c>
    </row>
    <row r="86" spans="1:4" ht="16.5" customHeight="1">
      <c r="A86" s="5">
        <v>78</v>
      </c>
      <c r="B86" s="68" t="s">
        <v>90</v>
      </c>
      <c r="C86" s="67">
        <v>127</v>
      </c>
      <c r="D86" s="75">
        <f t="shared" si="2"/>
        <v>12.7</v>
      </c>
    </row>
    <row r="87" spans="1:4" ht="16.5" customHeight="1">
      <c r="A87" s="5">
        <v>79</v>
      </c>
      <c r="B87" s="68" t="s">
        <v>79</v>
      </c>
      <c r="C87" s="67">
        <v>127.55</v>
      </c>
      <c r="D87" s="75">
        <f t="shared" si="2"/>
        <v>12.754999999999999</v>
      </c>
    </row>
    <row r="88" spans="1:4" ht="16.5" customHeight="1">
      <c r="A88" s="5">
        <v>80</v>
      </c>
      <c r="B88" s="34" t="s">
        <v>19</v>
      </c>
      <c r="C88" s="18">
        <v>127.7</v>
      </c>
      <c r="D88" s="75">
        <f t="shared" si="2"/>
        <v>12.77</v>
      </c>
    </row>
    <row r="89" spans="1:4" ht="16.5" customHeight="1">
      <c r="A89" s="5">
        <v>81</v>
      </c>
      <c r="B89" s="68" t="s">
        <v>83</v>
      </c>
      <c r="C89" s="67">
        <v>128</v>
      </c>
      <c r="D89" s="75">
        <f t="shared" si="2"/>
        <v>12.8</v>
      </c>
    </row>
    <row r="90" spans="1:4" ht="16.5" customHeight="1">
      <c r="A90" s="5">
        <v>82</v>
      </c>
      <c r="B90" s="68" t="s">
        <v>63</v>
      </c>
      <c r="C90" s="67">
        <v>128.3</v>
      </c>
      <c r="D90" s="75">
        <f t="shared" si="2"/>
        <v>12.830000000000002</v>
      </c>
    </row>
    <row r="91" spans="1:4" ht="16.5" customHeight="1">
      <c r="A91" s="5">
        <v>83</v>
      </c>
      <c r="B91" s="68" t="s">
        <v>88</v>
      </c>
      <c r="C91" s="67">
        <v>128.35</v>
      </c>
      <c r="D91" s="75">
        <f t="shared" si="2"/>
        <v>12.834999999999999</v>
      </c>
    </row>
    <row r="92" spans="1:4" ht="16.5" customHeight="1">
      <c r="A92" s="5">
        <v>84</v>
      </c>
      <c r="B92" s="68" t="s">
        <v>91</v>
      </c>
      <c r="C92" s="67">
        <v>129.1</v>
      </c>
      <c r="D92" s="75">
        <f t="shared" si="2"/>
        <v>12.91</v>
      </c>
    </row>
    <row r="93" spans="1:4" ht="16.5" customHeight="1">
      <c r="A93" s="5">
        <v>85</v>
      </c>
      <c r="B93" s="34" t="s">
        <v>44</v>
      </c>
      <c r="C93" s="18">
        <v>129.44</v>
      </c>
      <c r="D93" s="75">
        <f t="shared" si="2"/>
        <v>12.943999999999999</v>
      </c>
    </row>
    <row r="94" spans="1:4" ht="16.5" customHeight="1">
      <c r="A94" s="5">
        <v>86</v>
      </c>
      <c r="B94" s="68" t="s">
        <v>80</v>
      </c>
      <c r="C94" s="67">
        <v>132</v>
      </c>
      <c r="D94" s="75">
        <f t="shared" si="2"/>
        <v>13.2</v>
      </c>
    </row>
    <row r="95" spans="1:4" ht="16.5" customHeight="1">
      <c r="A95" s="5">
        <v>87</v>
      </c>
      <c r="B95" s="68" t="s">
        <v>85</v>
      </c>
      <c r="C95" s="67">
        <v>134.29</v>
      </c>
      <c r="D95" s="75">
        <f t="shared" si="2"/>
        <v>13.428999999999998</v>
      </c>
    </row>
    <row r="96" spans="1:4" ht="16.5" customHeight="1">
      <c r="A96" s="5">
        <v>88</v>
      </c>
      <c r="B96" s="34" t="s">
        <v>33</v>
      </c>
      <c r="C96" s="18">
        <v>134.5</v>
      </c>
      <c r="D96" s="75">
        <f t="shared" si="2"/>
        <v>13.45</v>
      </c>
    </row>
    <row r="97" spans="1:4" ht="16.5" customHeight="1">
      <c r="A97" s="5">
        <v>89</v>
      </c>
      <c r="B97" s="34" t="s">
        <v>54</v>
      </c>
      <c r="C97" s="18">
        <v>135.73</v>
      </c>
      <c r="D97" s="75">
        <f t="shared" si="2"/>
        <v>13.572999999999999</v>
      </c>
    </row>
    <row r="98" spans="1:4" ht="16.5" customHeight="1">
      <c r="A98" s="5">
        <v>90</v>
      </c>
      <c r="B98" s="68" t="s">
        <v>98</v>
      </c>
      <c r="C98" s="67">
        <v>136</v>
      </c>
      <c r="D98" s="75">
        <f t="shared" si="2"/>
        <v>13.6</v>
      </c>
    </row>
    <row r="99" spans="1:4" ht="16.5" customHeight="1">
      <c r="A99" s="5">
        <v>91</v>
      </c>
      <c r="B99" s="68" t="s">
        <v>69</v>
      </c>
      <c r="C99" s="67">
        <v>136.35</v>
      </c>
      <c r="D99" s="75">
        <f t="shared" si="2"/>
        <v>13.635</v>
      </c>
    </row>
    <row r="100" spans="1:4" ht="16.5" customHeight="1">
      <c r="A100" s="5">
        <v>92</v>
      </c>
      <c r="B100" s="34" t="s">
        <v>14</v>
      </c>
      <c r="C100" s="18">
        <v>140.96</v>
      </c>
      <c r="D100" s="75">
        <f t="shared" si="2"/>
        <v>14.096</v>
      </c>
    </row>
    <row r="101" spans="1:4" ht="16.5" customHeight="1">
      <c r="A101" s="5">
        <v>93</v>
      </c>
      <c r="B101" s="34" t="s">
        <v>51</v>
      </c>
      <c r="C101" s="18">
        <v>143.5</v>
      </c>
      <c r="D101" s="75">
        <f t="shared" si="2"/>
        <v>14.35</v>
      </c>
    </row>
    <row r="102" spans="1:4" ht="16.5" customHeight="1" thickBot="1">
      <c r="A102" s="5">
        <v>94</v>
      </c>
      <c r="B102" s="38" t="s">
        <v>25</v>
      </c>
      <c r="C102" s="39">
        <v>146</v>
      </c>
      <c r="D102" s="77">
        <f t="shared" si="2"/>
        <v>14.6</v>
      </c>
    </row>
    <row r="103" spans="1:4" ht="16.5" customHeight="1" thickBot="1">
      <c r="A103" s="5"/>
      <c r="B103" s="6"/>
      <c r="C103" s="7"/>
      <c r="D103" s="9"/>
    </row>
    <row r="104" spans="1:4" ht="16.5" customHeight="1">
      <c r="A104" s="5"/>
      <c r="B104" s="44"/>
      <c r="C104" s="99" t="s">
        <v>60</v>
      </c>
      <c r="D104" s="100"/>
    </row>
    <row r="105" spans="1:4" ht="16.5" customHeight="1" thickBot="1">
      <c r="A105" s="5"/>
      <c r="B105" s="43"/>
      <c r="C105" s="53" t="s">
        <v>56</v>
      </c>
      <c r="D105" s="54" t="s">
        <v>58</v>
      </c>
    </row>
    <row r="106" spans="1:4" ht="16.5" customHeight="1" thickBot="1">
      <c r="A106" s="5"/>
      <c r="B106" s="52" t="s">
        <v>7</v>
      </c>
      <c r="C106" s="56">
        <f>AVERAGE(C9:C102)</f>
        <v>114.60574468085103</v>
      </c>
      <c r="D106" s="55">
        <f>AVERAGE(D9:D102)</f>
        <v>11.460574468085108</v>
      </c>
    </row>
    <row r="107" spans="1:4" ht="16.5" customHeight="1">
      <c r="A107" s="5"/>
      <c r="B107" s="51"/>
      <c r="C107" s="50"/>
      <c r="D107" s="50"/>
    </row>
    <row r="108" ht="16.5" customHeight="1"/>
    <row r="109" ht="16.5" customHeight="1"/>
    <row r="110" ht="16.5" customHeight="1"/>
  </sheetData>
  <sheetProtection/>
  <mergeCells count="2">
    <mergeCell ref="C7:D7"/>
    <mergeCell ref="C104:D104"/>
  </mergeCells>
  <printOptions/>
  <pageMargins left="0.75" right="0.7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7"/>
  <sheetViews>
    <sheetView zoomScale="70" zoomScaleNormal="70" zoomScalePageLayoutView="0" workbookViewId="0" topLeftCell="A1">
      <selection activeCell="C21" sqref="C2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55</v>
      </c>
    </row>
    <row r="2" ht="16.5" customHeight="1">
      <c r="B2" s="2"/>
    </row>
    <row r="3" ht="16.5" customHeight="1">
      <c r="B3" s="3" t="s">
        <v>109</v>
      </c>
    </row>
    <row r="4" ht="16.5" customHeight="1">
      <c r="B4" s="3" t="s">
        <v>104</v>
      </c>
    </row>
    <row r="5" ht="16.5" customHeight="1">
      <c r="B5" s="3" t="s">
        <v>106</v>
      </c>
    </row>
    <row r="6" ht="16.5" customHeight="1" thickBot="1">
      <c r="B6" s="3"/>
    </row>
    <row r="7" spans="3:4" ht="16.5" customHeight="1" thickBot="1">
      <c r="C7" s="83" t="s">
        <v>61</v>
      </c>
      <c r="D7" s="101"/>
    </row>
    <row r="8" spans="2:4" ht="24.75" customHeight="1" thickBot="1">
      <c r="B8" s="10" t="s">
        <v>0</v>
      </c>
      <c r="C8" s="13" t="s">
        <v>56</v>
      </c>
      <c r="D8" s="14" t="s">
        <v>58</v>
      </c>
    </row>
    <row r="9" spans="1:4" ht="16.5" customHeight="1">
      <c r="A9" s="5">
        <v>1</v>
      </c>
      <c r="B9" s="69" t="s">
        <v>68</v>
      </c>
      <c r="C9" s="70">
        <v>111.96</v>
      </c>
      <c r="D9" s="72">
        <f aca="true" t="shared" si="0" ref="D9:D40">C9/15</f>
        <v>7.4639999999999995</v>
      </c>
    </row>
    <row r="10" spans="1:4" ht="16.5" customHeight="1">
      <c r="A10" s="5">
        <v>2</v>
      </c>
      <c r="B10" s="34" t="s">
        <v>2</v>
      </c>
      <c r="C10" s="18">
        <v>125.45</v>
      </c>
      <c r="D10" s="75">
        <f t="shared" si="0"/>
        <v>8.363333333333333</v>
      </c>
    </row>
    <row r="11" spans="1:4" ht="16.5" customHeight="1">
      <c r="A11" s="5">
        <v>3</v>
      </c>
      <c r="B11" s="34" t="s">
        <v>1</v>
      </c>
      <c r="C11" s="18">
        <v>126.13</v>
      </c>
      <c r="D11" s="75">
        <f t="shared" si="0"/>
        <v>8.408666666666667</v>
      </c>
    </row>
    <row r="12" spans="1:4" ht="16.5" customHeight="1">
      <c r="A12" s="5">
        <v>4</v>
      </c>
      <c r="B12" s="68" t="s">
        <v>95</v>
      </c>
      <c r="C12" s="67">
        <v>127.49</v>
      </c>
      <c r="D12" s="75">
        <f t="shared" si="0"/>
        <v>8.499333333333333</v>
      </c>
    </row>
    <row r="13" spans="1:4" ht="16.5" customHeight="1">
      <c r="A13" s="5">
        <v>5</v>
      </c>
      <c r="B13" s="68" t="s">
        <v>74</v>
      </c>
      <c r="C13" s="67">
        <v>129.19</v>
      </c>
      <c r="D13" s="75">
        <f t="shared" si="0"/>
        <v>8.612666666666666</v>
      </c>
    </row>
    <row r="14" spans="1:4" ht="16.5" customHeight="1">
      <c r="A14" s="5">
        <v>6</v>
      </c>
      <c r="B14" s="68" t="s">
        <v>102</v>
      </c>
      <c r="C14" s="67">
        <v>132.35</v>
      </c>
      <c r="D14" s="75">
        <f t="shared" si="0"/>
        <v>8.823333333333332</v>
      </c>
    </row>
    <row r="15" spans="1:4" ht="16.5" customHeight="1">
      <c r="A15" s="5">
        <v>7</v>
      </c>
      <c r="B15" s="34" t="s">
        <v>5</v>
      </c>
      <c r="C15" s="18">
        <v>134.82</v>
      </c>
      <c r="D15" s="75">
        <f t="shared" si="0"/>
        <v>8.988</v>
      </c>
    </row>
    <row r="16" spans="1:4" ht="16.5" customHeight="1">
      <c r="A16" s="5">
        <v>8</v>
      </c>
      <c r="B16" s="34" t="s">
        <v>20</v>
      </c>
      <c r="C16" s="18">
        <v>136</v>
      </c>
      <c r="D16" s="75">
        <f t="shared" si="0"/>
        <v>9.066666666666666</v>
      </c>
    </row>
    <row r="17" spans="1:4" ht="16.5" customHeight="1">
      <c r="A17" s="5">
        <v>9</v>
      </c>
      <c r="B17" s="68" t="s">
        <v>81</v>
      </c>
      <c r="C17" s="67">
        <v>138.28</v>
      </c>
      <c r="D17" s="75">
        <f t="shared" si="0"/>
        <v>9.218666666666667</v>
      </c>
    </row>
    <row r="18" spans="1:4" ht="16.5" customHeight="1">
      <c r="A18" s="5">
        <v>10</v>
      </c>
      <c r="B18" s="34" t="s">
        <v>41</v>
      </c>
      <c r="C18" s="18">
        <v>138.5</v>
      </c>
      <c r="D18" s="42">
        <f t="shared" si="0"/>
        <v>9.233333333333333</v>
      </c>
    </row>
    <row r="19" spans="1:4" ht="16.5" customHeight="1">
      <c r="A19" s="5">
        <v>11</v>
      </c>
      <c r="B19" s="34" t="s">
        <v>36</v>
      </c>
      <c r="C19" s="18">
        <v>138.55</v>
      </c>
      <c r="D19" s="75">
        <f t="shared" si="0"/>
        <v>9.236666666666668</v>
      </c>
    </row>
    <row r="20" spans="1:4" ht="16.5" customHeight="1">
      <c r="A20" s="5">
        <v>12</v>
      </c>
      <c r="B20" s="68" t="s">
        <v>77</v>
      </c>
      <c r="C20" s="67">
        <v>139.7</v>
      </c>
      <c r="D20" s="75">
        <f t="shared" si="0"/>
        <v>9.313333333333333</v>
      </c>
    </row>
    <row r="21" spans="1:4" ht="16.5" customHeight="1">
      <c r="A21" s="5">
        <v>13</v>
      </c>
      <c r="B21" s="34" t="s">
        <v>46</v>
      </c>
      <c r="C21" s="18">
        <v>140.23</v>
      </c>
      <c r="D21" s="75">
        <f t="shared" si="0"/>
        <v>9.348666666666666</v>
      </c>
    </row>
    <row r="22" spans="1:4" ht="16.5" customHeight="1">
      <c r="A22" s="5">
        <v>14</v>
      </c>
      <c r="B22" s="34" t="s">
        <v>18</v>
      </c>
      <c r="C22" s="18">
        <v>140.6</v>
      </c>
      <c r="D22" s="75">
        <f t="shared" si="0"/>
        <v>9.373333333333333</v>
      </c>
    </row>
    <row r="23" spans="1:4" ht="16.5" customHeight="1">
      <c r="A23" s="5">
        <v>15</v>
      </c>
      <c r="B23" s="68" t="s">
        <v>101</v>
      </c>
      <c r="C23" s="67">
        <v>140.76</v>
      </c>
      <c r="D23" s="75">
        <f t="shared" si="0"/>
        <v>9.383999999999999</v>
      </c>
    </row>
    <row r="24" spans="1:4" ht="16.5" customHeight="1">
      <c r="A24" s="5">
        <v>16</v>
      </c>
      <c r="B24" s="34" t="s">
        <v>37</v>
      </c>
      <c r="C24" s="18">
        <v>141.95</v>
      </c>
      <c r="D24" s="75">
        <f t="shared" si="0"/>
        <v>9.463333333333333</v>
      </c>
    </row>
    <row r="25" spans="1:4" ht="16.5" customHeight="1">
      <c r="A25" s="5">
        <v>17</v>
      </c>
      <c r="B25" s="68" t="s">
        <v>93</v>
      </c>
      <c r="C25" s="67">
        <v>143.25</v>
      </c>
      <c r="D25" s="75">
        <f t="shared" si="0"/>
        <v>9.55</v>
      </c>
    </row>
    <row r="26" spans="1:4" ht="16.5" customHeight="1">
      <c r="A26" s="5">
        <v>18</v>
      </c>
      <c r="B26" s="34" t="s">
        <v>22</v>
      </c>
      <c r="C26" s="18">
        <v>143.3</v>
      </c>
      <c r="D26" s="75">
        <f t="shared" si="0"/>
        <v>9.553333333333335</v>
      </c>
    </row>
    <row r="27" spans="1:4" ht="16.5" customHeight="1">
      <c r="A27" s="5">
        <v>19</v>
      </c>
      <c r="B27" s="68" t="s">
        <v>70</v>
      </c>
      <c r="C27" s="67">
        <v>143.93</v>
      </c>
      <c r="D27" s="75">
        <f t="shared" si="0"/>
        <v>9.595333333333334</v>
      </c>
    </row>
    <row r="28" spans="1:4" ht="16.5" customHeight="1">
      <c r="A28" s="5">
        <v>20</v>
      </c>
      <c r="B28" s="34" t="s">
        <v>9</v>
      </c>
      <c r="C28" s="18">
        <v>144.75</v>
      </c>
      <c r="D28" s="75">
        <f t="shared" si="0"/>
        <v>9.65</v>
      </c>
    </row>
    <row r="29" spans="1:4" ht="16.5" customHeight="1">
      <c r="A29" s="5">
        <v>21</v>
      </c>
      <c r="B29" s="34" t="s">
        <v>4</v>
      </c>
      <c r="C29" s="18">
        <v>145.01</v>
      </c>
      <c r="D29" s="75">
        <f t="shared" si="0"/>
        <v>9.667333333333334</v>
      </c>
    </row>
    <row r="30" spans="1:4" ht="16.5" customHeight="1">
      <c r="A30" s="5">
        <v>22</v>
      </c>
      <c r="B30" s="68" t="s">
        <v>64</v>
      </c>
      <c r="C30" s="67">
        <v>147.2</v>
      </c>
      <c r="D30" s="75">
        <f t="shared" si="0"/>
        <v>9.813333333333333</v>
      </c>
    </row>
    <row r="31" spans="1:4" ht="16.5" customHeight="1">
      <c r="A31" s="5">
        <v>23</v>
      </c>
      <c r="B31" s="34" t="s">
        <v>24</v>
      </c>
      <c r="C31" s="18">
        <v>148.53</v>
      </c>
      <c r="D31" s="75">
        <f t="shared" si="0"/>
        <v>9.902</v>
      </c>
    </row>
    <row r="32" spans="1:4" ht="16.5" customHeight="1">
      <c r="A32" s="5">
        <v>24</v>
      </c>
      <c r="B32" s="34" t="s">
        <v>52</v>
      </c>
      <c r="C32" s="18">
        <v>148.88</v>
      </c>
      <c r="D32" s="75">
        <f t="shared" si="0"/>
        <v>9.925333333333333</v>
      </c>
    </row>
    <row r="33" spans="1:4" ht="16.5" customHeight="1">
      <c r="A33" s="5">
        <v>25</v>
      </c>
      <c r="B33" s="68" t="s">
        <v>72</v>
      </c>
      <c r="C33" s="67">
        <v>149.09</v>
      </c>
      <c r="D33" s="75">
        <f t="shared" si="0"/>
        <v>9.939333333333334</v>
      </c>
    </row>
    <row r="34" spans="1:4" ht="16.5" customHeight="1">
      <c r="A34" s="5">
        <v>26</v>
      </c>
      <c r="B34" s="34" t="s">
        <v>32</v>
      </c>
      <c r="C34" s="18">
        <v>150</v>
      </c>
      <c r="D34" s="75">
        <f t="shared" si="0"/>
        <v>10</v>
      </c>
    </row>
    <row r="35" spans="1:4" ht="16.5" customHeight="1">
      <c r="A35" s="5">
        <v>27</v>
      </c>
      <c r="B35" s="34" t="s">
        <v>38</v>
      </c>
      <c r="C35" s="18">
        <v>150.4</v>
      </c>
      <c r="D35" s="75">
        <f t="shared" si="0"/>
        <v>10.026666666666667</v>
      </c>
    </row>
    <row r="36" spans="1:4" ht="16.5" customHeight="1">
      <c r="A36" s="5">
        <v>28</v>
      </c>
      <c r="B36" s="34" t="s">
        <v>30</v>
      </c>
      <c r="C36" s="18">
        <v>151.04</v>
      </c>
      <c r="D36" s="75">
        <f t="shared" si="0"/>
        <v>10.069333333333333</v>
      </c>
    </row>
    <row r="37" spans="1:4" ht="16.5" customHeight="1">
      <c r="A37" s="5">
        <v>29</v>
      </c>
      <c r="B37" s="68" t="s">
        <v>86</v>
      </c>
      <c r="C37" s="67">
        <v>151.37</v>
      </c>
      <c r="D37" s="42">
        <f t="shared" si="0"/>
        <v>10.091333333333333</v>
      </c>
    </row>
    <row r="38" spans="1:4" ht="16.5" customHeight="1">
      <c r="A38" s="5">
        <v>30</v>
      </c>
      <c r="B38" s="34" t="s">
        <v>39</v>
      </c>
      <c r="C38" s="18">
        <v>152.3</v>
      </c>
      <c r="D38" s="75">
        <f t="shared" si="0"/>
        <v>10.153333333333334</v>
      </c>
    </row>
    <row r="39" spans="1:4" ht="16.5" customHeight="1">
      <c r="A39" s="5">
        <v>31</v>
      </c>
      <c r="B39" s="36" t="s">
        <v>12</v>
      </c>
      <c r="C39" s="29">
        <v>152.38</v>
      </c>
      <c r="D39" s="41">
        <f t="shared" si="0"/>
        <v>10.158666666666667</v>
      </c>
    </row>
    <row r="40" spans="1:4" ht="16.5" customHeight="1">
      <c r="A40" s="5">
        <v>32</v>
      </c>
      <c r="B40" s="34" t="s">
        <v>3</v>
      </c>
      <c r="C40" s="18">
        <v>152.4</v>
      </c>
      <c r="D40" s="75">
        <f t="shared" si="0"/>
        <v>10.16</v>
      </c>
    </row>
    <row r="41" spans="1:4" ht="16.5" customHeight="1">
      <c r="A41" s="5">
        <v>33</v>
      </c>
      <c r="B41" s="34" t="s">
        <v>16</v>
      </c>
      <c r="C41" s="18">
        <v>154.16</v>
      </c>
      <c r="D41" s="75">
        <f aca="true" t="shared" si="1" ref="D41:D72">C41/15</f>
        <v>10.277333333333333</v>
      </c>
    </row>
    <row r="42" spans="1:4" ht="16.5" customHeight="1">
      <c r="A42" s="5">
        <v>34</v>
      </c>
      <c r="B42" s="68" t="s">
        <v>103</v>
      </c>
      <c r="C42" s="67">
        <v>155.1</v>
      </c>
      <c r="D42" s="75">
        <f t="shared" si="1"/>
        <v>10.34</v>
      </c>
    </row>
    <row r="43" spans="1:4" ht="16.5" customHeight="1">
      <c r="A43" s="5">
        <v>35</v>
      </c>
      <c r="B43" s="34" t="s">
        <v>13</v>
      </c>
      <c r="C43" s="18">
        <v>155.17</v>
      </c>
      <c r="D43" s="75">
        <f t="shared" si="1"/>
        <v>10.344666666666665</v>
      </c>
    </row>
    <row r="44" spans="1:4" ht="16.5" customHeight="1">
      <c r="A44" s="5">
        <v>36</v>
      </c>
      <c r="B44" s="34" t="s">
        <v>26</v>
      </c>
      <c r="C44" s="18">
        <v>155.5</v>
      </c>
      <c r="D44" s="75">
        <f t="shared" si="1"/>
        <v>10.366666666666667</v>
      </c>
    </row>
    <row r="45" spans="1:4" ht="16.5" customHeight="1">
      <c r="A45" s="5">
        <v>37</v>
      </c>
      <c r="B45" s="68" t="s">
        <v>73</v>
      </c>
      <c r="C45" s="67">
        <v>157.34</v>
      </c>
      <c r="D45" s="75">
        <f t="shared" si="1"/>
        <v>10.489333333333333</v>
      </c>
    </row>
    <row r="46" spans="1:4" ht="16.5" customHeight="1">
      <c r="A46" s="5">
        <v>38</v>
      </c>
      <c r="B46" s="34" t="s">
        <v>23</v>
      </c>
      <c r="C46" s="18">
        <v>157.6</v>
      </c>
      <c r="D46" s="75">
        <f t="shared" si="1"/>
        <v>10.506666666666666</v>
      </c>
    </row>
    <row r="47" spans="1:4" ht="16.5" customHeight="1">
      <c r="A47" s="5">
        <v>39</v>
      </c>
      <c r="B47" s="34" t="s">
        <v>11</v>
      </c>
      <c r="C47" s="18">
        <v>159</v>
      </c>
      <c r="D47" s="75">
        <f t="shared" si="1"/>
        <v>10.6</v>
      </c>
    </row>
    <row r="48" spans="1:4" ht="16.5" customHeight="1">
      <c r="A48" s="5">
        <v>40</v>
      </c>
      <c r="B48" s="68" t="s">
        <v>71</v>
      </c>
      <c r="C48" s="67">
        <v>159.5</v>
      </c>
      <c r="D48" s="75">
        <f t="shared" si="1"/>
        <v>10.633333333333333</v>
      </c>
    </row>
    <row r="49" spans="1:4" ht="16.5" customHeight="1">
      <c r="A49" s="5">
        <v>41</v>
      </c>
      <c r="B49" s="34" t="s">
        <v>8</v>
      </c>
      <c r="C49" s="18">
        <v>160.72</v>
      </c>
      <c r="D49" s="75">
        <f t="shared" si="1"/>
        <v>10.714666666666666</v>
      </c>
    </row>
    <row r="50" spans="1:4" ht="16.5" customHeight="1">
      <c r="A50" s="5">
        <v>42</v>
      </c>
      <c r="B50" s="34" t="s">
        <v>48</v>
      </c>
      <c r="C50" s="18">
        <v>161</v>
      </c>
      <c r="D50" s="75">
        <f t="shared" si="1"/>
        <v>10.733333333333333</v>
      </c>
    </row>
    <row r="51" spans="1:4" ht="16.5" customHeight="1">
      <c r="A51" s="5">
        <v>43</v>
      </c>
      <c r="B51" s="34" t="s">
        <v>49</v>
      </c>
      <c r="C51" s="18">
        <v>161.11</v>
      </c>
      <c r="D51" s="75">
        <f t="shared" si="1"/>
        <v>10.740666666666668</v>
      </c>
    </row>
    <row r="52" spans="1:4" ht="16.5" customHeight="1">
      <c r="A52" s="5">
        <v>44</v>
      </c>
      <c r="B52" s="34" t="s">
        <v>29</v>
      </c>
      <c r="C52" s="18">
        <v>161.5</v>
      </c>
      <c r="D52" s="75">
        <f t="shared" si="1"/>
        <v>10.766666666666667</v>
      </c>
    </row>
    <row r="53" spans="1:4" ht="16.5" customHeight="1">
      <c r="A53" s="5">
        <v>45</v>
      </c>
      <c r="B53" s="34" t="s">
        <v>43</v>
      </c>
      <c r="C53" s="18">
        <v>161.5</v>
      </c>
      <c r="D53" s="75">
        <f t="shared" si="1"/>
        <v>10.766666666666667</v>
      </c>
    </row>
    <row r="54" spans="1:4" ht="16.5" customHeight="1">
      <c r="A54" s="5">
        <v>46</v>
      </c>
      <c r="B54" s="34" t="s">
        <v>17</v>
      </c>
      <c r="C54" s="18">
        <v>162</v>
      </c>
      <c r="D54" s="75">
        <f t="shared" si="1"/>
        <v>10.8</v>
      </c>
    </row>
    <row r="55" spans="1:4" ht="16.5" customHeight="1">
      <c r="A55" s="5">
        <v>47</v>
      </c>
      <c r="B55" s="34" t="s">
        <v>6</v>
      </c>
      <c r="C55" s="18">
        <v>163.35</v>
      </c>
      <c r="D55" s="75">
        <f t="shared" si="1"/>
        <v>10.889999999999999</v>
      </c>
    </row>
    <row r="56" spans="1:4" ht="16.5" customHeight="1">
      <c r="A56" s="5">
        <v>48</v>
      </c>
      <c r="B56" s="34" t="s">
        <v>31</v>
      </c>
      <c r="C56" s="18">
        <v>163.4</v>
      </c>
      <c r="D56" s="75">
        <f t="shared" si="1"/>
        <v>10.893333333333334</v>
      </c>
    </row>
    <row r="57" spans="1:4" ht="16.5" customHeight="1">
      <c r="A57" s="5">
        <v>49</v>
      </c>
      <c r="B57" s="68" t="s">
        <v>67</v>
      </c>
      <c r="C57" s="67">
        <v>163.7</v>
      </c>
      <c r="D57" s="75">
        <f t="shared" si="1"/>
        <v>10.913333333333332</v>
      </c>
    </row>
    <row r="58" spans="1:4" ht="16.5" customHeight="1">
      <c r="A58" s="5">
        <v>50</v>
      </c>
      <c r="B58" s="68" t="s">
        <v>75</v>
      </c>
      <c r="C58" s="67">
        <v>164.5</v>
      </c>
      <c r="D58" s="75">
        <f t="shared" si="1"/>
        <v>10.966666666666667</v>
      </c>
    </row>
    <row r="59" spans="1:4" ht="16.5" customHeight="1">
      <c r="A59" s="5">
        <v>51</v>
      </c>
      <c r="B59" s="34" t="s">
        <v>53</v>
      </c>
      <c r="C59" s="18">
        <v>165</v>
      </c>
      <c r="D59" s="75">
        <f t="shared" si="1"/>
        <v>11</v>
      </c>
    </row>
    <row r="60" spans="1:4" ht="16.5" customHeight="1">
      <c r="A60" s="5">
        <v>52</v>
      </c>
      <c r="B60" s="34" t="s">
        <v>35</v>
      </c>
      <c r="C60" s="18">
        <v>165.25</v>
      </c>
      <c r="D60" s="75">
        <f t="shared" si="1"/>
        <v>11.016666666666667</v>
      </c>
    </row>
    <row r="61" spans="1:4" ht="16.5" customHeight="1">
      <c r="A61" s="5">
        <v>53</v>
      </c>
      <c r="B61" s="34" t="s">
        <v>21</v>
      </c>
      <c r="C61" s="18">
        <v>165.5</v>
      </c>
      <c r="D61" s="75">
        <f t="shared" si="1"/>
        <v>11.033333333333333</v>
      </c>
    </row>
    <row r="62" spans="1:4" ht="16.5" customHeight="1">
      <c r="A62" s="5">
        <v>54</v>
      </c>
      <c r="B62" s="34" t="s">
        <v>15</v>
      </c>
      <c r="C62" s="18">
        <v>166.5</v>
      </c>
      <c r="D62" s="75">
        <f t="shared" si="1"/>
        <v>11.1</v>
      </c>
    </row>
    <row r="63" spans="1:4" ht="16.5" customHeight="1">
      <c r="A63" s="5">
        <v>55</v>
      </c>
      <c r="B63" s="68" t="s">
        <v>92</v>
      </c>
      <c r="C63" s="67">
        <v>167.5</v>
      </c>
      <c r="D63" s="75">
        <f t="shared" si="1"/>
        <v>11.166666666666666</v>
      </c>
    </row>
    <row r="64" spans="1:4" ht="16.5" customHeight="1">
      <c r="A64" s="5">
        <v>56</v>
      </c>
      <c r="B64" s="68" t="s">
        <v>84</v>
      </c>
      <c r="C64" s="67">
        <v>168</v>
      </c>
      <c r="D64" s="75">
        <f t="shared" si="1"/>
        <v>11.2</v>
      </c>
    </row>
    <row r="65" spans="1:4" ht="16.5" customHeight="1">
      <c r="A65" s="5">
        <v>57</v>
      </c>
      <c r="B65" s="68" t="s">
        <v>96</v>
      </c>
      <c r="C65" s="67">
        <v>168.3</v>
      </c>
      <c r="D65" s="75">
        <f t="shared" si="1"/>
        <v>11.22</v>
      </c>
    </row>
    <row r="66" spans="1:4" ht="16.5" customHeight="1">
      <c r="A66" s="5">
        <v>58</v>
      </c>
      <c r="B66" s="68" t="s">
        <v>100</v>
      </c>
      <c r="C66" s="67">
        <v>168.39</v>
      </c>
      <c r="D66" s="75">
        <f t="shared" si="1"/>
        <v>11.225999999999999</v>
      </c>
    </row>
    <row r="67" spans="1:4" ht="16.5" customHeight="1">
      <c r="A67" s="5">
        <v>59</v>
      </c>
      <c r="B67" s="34" t="s">
        <v>45</v>
      </c>
      <c r="C67" s="18">
        <v>168.58</v>
      </c>
      <c r="D67" s="75">
        <f t="shared" si="1"/>
        <v>11.238666666666667</v>
      </c>
    </row>
    <row r="68" spans="1:4" ht="16.5" customHeight="1">
      <c r="A68" s="5">
        <v>60</v>
      </c>
      <c r="B68" s="34" t="s">
        <v>34</v>
      </c>
      <c r="C68" s="18">
        <v>168.69</v>
      </c>
      <c r="D68" s="75">
        <f t="shared" si="1"/>
        <v>11.246</v>
      </c>
    </row>
    <row r="69" spans="1:4" ht="16.5" customHeight="1">
      <c r="A69" s="5">
        <v>61</v>
      </c>
      <c r="B69" s="68" t="s">
        <v>90</v>
      </c>
      <c r="C69" s="67">
        <v>169.5</v>
      </c>
      <c r="D69" s="75">
        <f t="shared" si="1"/>
        <v>11.3</v>
      </c>
    </row>
    <row r="70" spans="1:4" ht="16.5" customHeight="1">
      <c r="A70" s="5">
        <v>62</v>
      </c>
      <c r="B70" s="68" t="s">
        <v>99</v>
      </c>
      <c r="C70" s="67">
        <v>169.96</v>
      </c>
      <c r="D70" s="75">
        <f t="shared" si="1"/>
        <v>11.330666666666668</v>
      </c>
    </row>
    <row r="71" spans="1:4" ht="16.5" customHeight="1">
      <c r="A71" s="5">
        <v>63</v>
      </c>
      <c r="B71" s="34" t="s">
        <v>28</v>
      </c>
      <c r="C71" s="18">
        <v>170</v>
      </c>
      <c r="D71" s="75">
        <f t="shared" si="1"/>
        <v>11.333333333333334</v>
      </c>
    </row>
    <row r="72" spans="1:4" ht="16.5" customHeight="1">
      <c r="A72" s="5">
        <v>64</v>
      </c>
      <c r="B72" s="68" t="s">
        <v>82</v>
      </c>
      <c r="C72" s="67">
        <v>170.08</v>
      </c>
      <c r="D72" s="75">
        <f t="shared" si="1"/>
        <v>11.338666666666667</v>
      </c>
    </row>
    <row r="73" spans="1:4" ht="16.5" customHeight="1">
      <c r="A73" s="5">
        <v>65</v>
      </c>
      <c r="B73" s="34" t="s">
        <v>40</v>
      </c>
      <c r="C73" s="18">
        <v>170.18</v>
      </c>
      <c r="D73" s="75">
        <f aca="true" t="shared" si="2" ref="D73:D102">C73/15</f>
        <v>11.345333333333334</v>
      </c>
    </row>
    <row r="74" spans="1:4" ht="16.5" customHeight="1">
      <c r="A74" s="5">
        <v>66</v>
      </c>
      <c r="B74" s="68" t="s">
        <v>97</v>
      </c>
      <c r="C74" s="67">
        <v>170.21</v>
      </c>
      <c r="D74" s="75">
        <f t="shared" si="2"/>
        <v>11.347333333333333</v>
      </c>
    </row>
    <row r="75" spans="1:4" ht="16.5" customHeight="1">
      <c r="A75" s="5">
        <v>67</v>
      </c>
      <c r="B75" s="34" t="s">
        <v>50</v>
      </c>
      <c r="C75" s="18">
        <v>172</v>
      </c>
      <c r="D75" s="75">
        <f t="shared" si="2"/>
        <v>11.466666666666667</v>
      </c>
    </row>
    <row r="76" spans="1:4" ht="16.5" customHeight="1">
      <c r="A76" s="5">
        <v>68</v>
      </c>
      <c r="B76" s="68" t="s">
        <v>87</v>
      </c>
      <c r="C76" s="67">
        <v>172.25</v>
      </c>
      <c r="D76" s="42">
        <f t="shared" si="2"/>
        <v>11.483333333333333</v>
      </c>
    </row>
    <row r="77" spans="1:4" ht="16.5" customHeight="1">
      <c r="A77" s="5">
        <v>69</v>
      </c>
      <c r="B77" s="68" t="s">
        <v>66</v>
      </c>
      <c r="C77" s="67">
        <v>172.5</v>
      </c>
      <c r="D77" s="75">
        <f t="shared" si="2"/>
        <v>11.5</v>
      </c>
    </row>
    <row r="78" spans="1:4" ht="16.5" customHeight="1">
      <c r="A78" s="5">
        <v>70</v>
      </c>
      <c r="B78" s="68" t="s">
        <v>78</v>
      </c>
      <c r="C78" s="67">
        <v>172.59</v>
      </c>
      <c r="D78" s="75">
        <f t="shared" si="2"/>
        <v>11.506</v>
      </c>
    </row>
    <row r="79" spans="1:4" ht="16.5" customHeight="1">
      <c r="A79" s="5">
        <v>71</v>
      </c>
      <c r="B79" s="34" t="s">
        <v>10</v>
      </c>
      <c r="C79" s="18">
        <v>173.29</v>
      </c>
      <c r="D79" s="75">
        <f t="shared" si="2"/>
        <v>11.552666666666665</v>
      </c>
    </row>
    <row r="80" spans="1:4" ht="16.5" customHeight="1">
      <c r="A80" s="5">
        <v>72</v>
      </c>
      <c r="B80" s="68" t="s">
        <v>65</v>
      </c>
      <c r="C80" s="67">
        <v>173.65</v>
      </c>
      <c r="D80" s="75">
        <f t="shared" si="2"/>
        <v>11.576666666666666</v>
      </c>
    </row>
    <row r="81" spans="1:4" ht="16.5" customHeight="1">
      <c r="A81" s="5">
        <v>73</v>
      </c>
      <c r="B81" s="68" t="s">
        <v>94</v>
      </c>
      <c r="C81" s="67">
        <v>176.83</v>
      </c>
      <c r="D81" s="75">
        <f t="shared" si="2"/>
        <v>11.788666666666668</v>
      </c>
    </row>
    <row r="82" spans="1:4" ht="16.5" customHeight="1">
      <c r="A82" s="5">
        <v>74</v>
      </c>
      <c r="B82" s="68" t="s">
        <v>89</v>
      </c>
      <c r="C82" s="67">
        <v>177.1</v>
      </c>
      <c r="D82" s="75">
        <f t="shared" si="2"/>
        <v>11.806666666666667</v>
      </c>
    </row>
    <row r="83" spans="1:4" ht="16.5" customHeight="1">
      <c r="A83" s="5">
        <v>75</v>
      </c>
      <c r="B83" s="68" t="s">
        <v>91</v>
      </c>
      <c r="C83" s="67">
        <v>178.1</v>
      </c>
      <c r="D83" s="75">
        <f t="shared" si="2"/>
        <v>11.873333333333333</v>
      </c>
    </row>
    <row r="84" spans="1:4" ht="16.5" customHeight="1">
      <c r="A84" s="5">
        <v>76</v>
      </c>
      <c r="B84" s="68" t="s">
        <v>79</v>
      </c>
      <c r="C84" s="67">
        <v>178.22</v>
      </c>
      <c r="D84" s="75">
        <f t="shared" si="2"/>
        <v>11.881333333333334</v>
      </c>
    </row>
    <row r="85" spans="1:4" ht="16.5" customHeight="1">
      <c r="A85" s="5">
        <v>77</v>
      </c>
      <c r="B85" s="68" t="s">
        <v>88</v>
      </c>
      <c r="C85" s="67">
        <v>178.72</v>
      </c>
      <c r="D85" s="75">
        <f t="shared" si="2"/>
        <v>11.914666666666667</v>
      </c>
    </row>
    <row r="86" spans="1:4" ht="16.5" customHeight="1">
      <c r="A86" s="5">
        <v>78</v>
      </c>
      <c r="B86" s="34" t="s">
        <v>42</v>
      </c>
      <c r="C86" s="18">
        <v>178.76</v>
      </c>
      <c r="D86" s="75">
        <f t="shared" si="2"/>
        <v>11.917333333333334</v>
      </c>
    </row>
    <row r="87" spans="1:4" ht="16.5" customHeight="1">
      <c r="A87" s="5">
        <v>79</v>
      </c>
      <c r="B87" s="34" t="s">
        <v>47</v>
      </c>
      <c r="C87" s="18">
        <v>179.5</v>
      </c>
      <c r="D87" s="75">
        <f t="shared" si="2"/>
        <v>11.966666666666667</v>
      </c>
    </row>
    <row r="88" spans="1:4" ht="16.5" customHeight="1">
      <c r="A88" s="5">
        <v>80</v>
      </c>
      <c r="B88" s="68" t="s">
        <v>63</v>
      </c>
      <c r="C88" s="67">
        <v>180.95</v>
      </c>
      <c r="D88" s="75">
        <f t="shared" si="2"/>
        <v>12.063333333333333</v>
      </c>
    </row>
    <row r="89" spans="1:4" ht="16.5" customHeight="1">
      <c r="A89" s="5">
        <v>81</v>
      </c>
      <c r="B89" s="34" t="s">
        <v>27</v>
      </c>
      <c r="C89" s="18">
        <v>181.1</v>
      </c>
      <c r="D89" s="75">
        <f t="shared" si="2"/>
        <v>12.073333333333332</v>
      </c>
    </row>
    <row r="90" spans="1:4" ht="16.5" customHeight="1">
      <c r="A90" s="5">
        <v>82</v>
      </c>
      <c r="B90" s="68" t="s">
        <v>76</v>
      </c>
      <c r="C90" s="67">
        <v>181.5</v>
      </c>
      <c r="D90" s="75">
        <f t="shared" si="2"/>
        <v>12.1</v>
      </c>
    </row>
    <row r="91" spans="1:4" ht="16.5" customHeight="1">
      <c r="A91" s="5">
        <v>83</v>
      </c>
      <c r="B91" s="68" t="s">
        <v>83</v>
      </c>
      <c r="C91" s="67">
        <v>184.5</v>
      </c>
      <c r="D91" s="75">
        <f t="shared" si="2"/>
        <v>12.3</v>
      </c>
    </row>
    <row r="92" spans="1:4" ht="16.5" customHeight="1">
      <c r="A92" s="5">
        <v>84</v>
      </c>
      <c r="B92" s="68" t="s">
        <v>85</v>
      </c>
      <c r="C92" s="67">
        <v>185.58</v>
      </c>
      <c r="D92" s="75">
        <f t="shared" si="2"/>
        <v>12.372000000000002</v>
      </c>
    </row>
    <row r="93" spans="1:4" ht="16.5" customHeight="1">
      <c r="A93" s="5">
        <v>85</v>
      </c>
      <c r="B93" s="34" t="s">
        <v>19</v>
      </c>
      <c r="C93" s="18">
        <v>187.8</v>
      </c>
      <c r="D93" s="75">
        <f t="shared" si="2"/>
        <v>12.520000000000001</v>
      </c>
    </row>
    <row r="94" spans="1:4" ht="16.5" customHeight="1">
      <c r="A94" s="5">
        <v>86</v>
      </c>
      <c r="B94" s="68" t="s">
        <v>80</v>
      </c>
      <c r="C94" s="67">
        <v>188</v>
      </c>
      <c r="D94" s="75">
        <f t="shared" si="2"/>
        <v>12.533333333333333</v>
      </c>
    </row>
    <row r="95" spans="1:4" ht="16.5" customHeight="1">
      <c r="A95" s="5">
        <v>87</v>
      </c>
      <c r="B95" s="34" t="s">
        <v>44</v>
      </c>
      <c r="C95" s="18">
        <v>188.54</v>
      </c>
      <c r="D95" s="75">
        <f t="shared" si="2"/>
        <v>12.569333333333333</v>
      </c>
    </row>
    <row r="96" spans="1:4" ht="16.5" customHeight="1">
      <c r="A96" s="5">
        <v>88</v>
      </c>
      <c r="B96" s="34" t="s">
        <v>54</v>
      </c>
      <c r="C96" s="18">
        <v>193.08</v>
      </c>
      <c r="D96" s="75">
        <f t="shared" si="2"/>
        <v>12.872000000000002</v>
      </c>
    </row>
    <row r="97" spans="1:4" ht="16.5" customHeight="1">
      <c r="A97" s="5">
        <v>89</v>
      </c>
      <c r="B97" s="34" t="s">
        <v>33</v>
      </c>
      <c r="C97" s="18">
        <v>195.75</v>
      </c>
      <c r="D97" s="75">
        <f t="shared" si="2"/>
        <v>13.05</v>
      </c>
    </row>
    <row r="98" spans="1:4" ht="16.5" customHeight="1">
      <c r="A98" s="5">
        <v>90</v>
      </c>
      <c r="B98" s="68" t="s">
        <v>69</v>
      </c>
      <c r="C98" s="67">
        <v>197.77</v>
      </c>
      <c r="D98" s="75">
        <f t="shared" si="2"/>
        <v>13.184666666666667</v>
      </c>
    </row>
    <row r="99" spans="1:4" ht="16.5" customHeight="1">
      <c r="A99" s="5">
        <v>91</v>
      </c>
      <c r="B99" s="68" t="s">
        <v>98</v>
      </c>
      <c r="C99" s="67">
        <v>198.5</v>
      </c>
      <c r="D99" s="75">
        <f t="shared" si="2"/>
        <v>13.233333333333333</v>
      </c>
    </row>
    <row r="100" spans="1:4" ht="16.5" customHeight="1">
      <c r="A100" s="5">
        <v>92</v>
      </c>
      <c r="B100" s="34" t="s">
        <v>14</v>
      </c>
      <c r="C100" s="18">
        <v>204.52</v>
      </c>
      <c r="D100" s="75">
        <f t="shared" si="2"/>
        <v>13.634666666666668</v>
      </c>
    </row>
    <row r="101" spans="1:4" ht="16.5" customHeight="1">
      <c r="A101" s="5">
        <v>93</v>
      </c>
      <c r="B101" s="34" t="s">
        <v>51</v>
      </c>
      <c r="C101" s="18">
        <v>207.5</v>
      </c>
      <c r="D101" s="75">
        <f t="shared" si="2"/>
        <v>13.833333333333334</v>
      </c>
    </row>
    <row r="102" spans="1:4" ht="16.5" customHeight="1" thickBot="1">
      <c r="A102" s="5">
        <v>94</v>
      </c>
      <c r="B102" s="38" t="s">
        <v>25</v>
      </c>
      <c r="C102" s="39">
        <v>219</v>
      </c>
      <c r="D102" s="77">
        <f t="shared" si="2"/>
        <v>14.6</v>
      </c>
    </row>
    <row r="103" spans="1:4" ht="16.5" customHeight="1" thickBot="1">
      <c r="A103" s="5"/>
      <c r="B103" s="6"/>
      <c r="C103" s="7"/>
      <c r="D103" s="9"/>
    </row>
    <row r="104" spans="1:4" ht="16.5" customHeight="1">
      <c r="A104" s="5"/>
      <c r="B104" s="44"/>
      <c r="C104" s="102" t="s">
        <v>61</v>
      </c>
      <c r="D104" s="103"/>
    </row>
    <row r="105" spans="1:4" ht="16.5" customHeight="1" thickBot="1">
      <c r="A105" s="5"/>
      <c r="B105" s="43"/>
      <c r="C105" s="60" t="s">
        <v>56</v>
      </c>
      <c r="D105" s="61" t="s">
        <v>58</v>
      </c>
    </row>
    <row r="106" spans="1:4" ht="16.5" customHeight="1" thickBot="1">
      <c r="A106" s="5"/>
      <c r="B106" s="57" t="s">
        <v>7</v>
      </c>
      <c r="C106" s="59">
        <f>AVERAGE(C9:C102)</f>
        <v>162.35297872340425</v>
      </c>
      <c r="D106" s="58">
        <f>AVERAGE(D9:D102)</f>
        <v>10.823531914893618</v>
      </c>
    </row>
    <row r="107" spans="1:4" ht="16.5" customHeight="1">
      <c r="A107" s="5"/>
      <c r="B107" s="6"/>
      <c r="C107" s="7"/>
      <c r="D107" s="9"/>
    </row>
    <row r="108" ht="16.5" customHeight="1"/>
    <row r="109" ht="16.5" customHeight="1"/>
  </sheetData>
  <sheetProtection/>
  <mergeCells count="2">
    <mergeCell ref="C7:D7"/>
    <mergeCell ref="C104:D104"/>
  </mergeCells>
  <printOptions/>
  <pageMargins left="0.75" right="0.7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55</v>
      </c>
    </row>
    <row r="2" ht="16.5" customHeight="1">
      <c r="B2" s="2"/>
    </row>
    <row r="3" ht="16.5" customHeight="1">
      <c r="B3" s="3" t="s">
        <v>109</v>
      </c>
    </row>
    <row r="4" ht="16.5" customHeight="1">
      <c r="B4" s="3" t="s">
        <v>104</v>
      </c>
    </row>
    <row r="5" ht="16.5" customHeight="1">
      <c r="B5" s="3" t="s">
        <v>105</v>
      </c>
    </row>
    <row r="6" ht="16.5" customHeight="1" thickBot="1">
      <c r="B6" s="3"/>
    </row>
    <row r="7" spans="3:4" ht="16.5" customHeight="1" thickBot="1">
      <c r="C7" s="85" t="s">
        <v>62</v>
      </c>
      <c r="D7" s="86"/>
    </row>
    <row r="8" spans="2:4" ht="24.75" customHeight="1" thickBot="1">
      <c r="B8" s="10" t="s">
        <v>0</v>
      </c>
      <c r="C8" s="15" t="s">
        <v>56</v>
      </c>
      <c r="D8" s="16" t="s">
        <v>58</v>
      </c>
    </row>
    <row r="9" spans="1:4" ht="16.5" customHeight="1">
      <c r="A9" s="5">
        <v>1</v>
      </c>
      <c r="B9" s="69" t="s">
        <v>68</v>
      </c>
      <c r="C9" s="70">
        <v>137.46</v>
      </c>
      <c r="D9" s="73">
        <f aca="true" t="shared" si="0" ref="D9:D40">C9/20</f>
        <v>6.873</v>
      </c>
    </row>
    <row r="10" spans="1:4" ht="16.5" customHeight="1">
      <c r="A10" s="5">
        <v>2</v>
      </c>
      <c r="B10" s="68" t="s">
        <v>95</v>
      </c>
      <c r="C10" s="67">
        <v>159.65</v>
      </c>
      <c r="D10" s="76">
        <f t="shared" si="0"/>
        <v>7.9825</v>
      </c>
    </row>
    <row r="11" spans="1:4" ht="16.5" customHeight="1">
      <c r="A11" s="5">
        <v>3</v>
      </c>
      <c r="B11" s="34" t="s">
        <v>2</v>
      </c>
      <c r="C11" s="18">
        <v>161.9</v>
      </c>
      <c r="D11" s="76">
        <f t="shared" si="0"/>
        <v>8.095</v>
      </c>
    </row>
    <row r="12" spans="1:4" ht="16.5" customHeight="1">
      <c r="A12" s="5">
        <v>4</v>
      </c>
      <c r="B12" s="68" t="s">
        <v>74</v>
      </c>
      <c r="C12" s="67">
        <v>163.92</v>
      </c>
      <c r="D12" s="76">
        <f t="shared" si="0"/>
        <v>8.196</v>
      </c>
    </row>
    <row r="13" spans="1:4" ht="16.5" customHeight="1">
      <c r="A13" s="5">
        <v>5</v>
      </c>
      <c r="B13" s="68" t="s">
        <v>102</v>
      </c>
      <c r="C13" s="67">
        <v>165.1</v>
      </c>
      <c r="D13" s="76">
        <f t="shared" si="0"/>
        <v>8.254999999999999</v>
      </c>
    </row>
    <row r="14" spans="1:4" ht="16.5" customHeight="1">
      <c r="A14" s="5">
        <v>6</v>
      </c>
      <c r="B14" s="34" t="s">
        <v>1</v>
      </c>
      <c r="C14" s="18">
        <v>167.65</v>
      </c>
      <c r="D14" s="76">
        <f t="shared" si="0"/>
        <v>8.3825</v>
      </c>
    </row>
    <row r="15" spans="1:4" ht="16.5" customHeight="1">
      <c r="A15" s="5">
        <v>7</v>
      </c>
      <c r="B15" s="34" t="s">
        <v>5</v>
      </c>
      <c r="C15" s="18">
        <v>174.36</v>
      </c>
      <c r="D15" s="76">
        <f t="shared" si="0"/>
        <v>8.718</v>
      </c>
    </row>
    <row r="16" spans="1:4" ht="16.5" customHeight="1">
      <c r="A16" s="5">
        <v>8</v>
      </c>
      <c r="B16" s="68" t="s">
        <v>81</v>
      </c>
      <c r="C16" s="67">
        <v>174.43</v>
      </c>
      <c r="D16" s="76">
        <f t="shared" si="0"/>
        <v>8.7215</v>
      </c>
    </row>
    <row r="17" spans="1:4" ht="16.5" customHeight="1">
      <c r="A17" s="5">
        <v>9</v>
      </c>
      <c r="B17" s="34" t="s">
        <v>36</v>
      </c>
      <c r="C17" s="18">
        <v>174.55</v>
      </c>
      <c r="D17" s="76">
        <f t="shared" si="0"/>
        <v>8.727500000000001</v>
      </c>
    </row>
    <row r="18" spans="1:4" ht="16.5" customHeight="1">
      <c r="A18" s="5">
        <v>10</v>
      </c>
      <c r="B18" s="34" t="s">
        <v>41</v>
      </c>
      <c r="C18" s="18">
        <v>177.5</v>
      </c>
      <c r="D18" s="35">
        <f t="shared" si="0"/>
        <v>8.875</v>
      </c>
    </row>
    <row r="19" spans="1:4" ht="16.5" customHeight="1">
      <c r="A19" s="5">
        <v>11</v>
      </c>
      <c r="B19" s="34" t="s">
        <v>20</v>
      </c>
      <c r="C19" s="18">
        <v>178</v>
      </c>
      <c r="D19" s="76">
        <f t="shared" si="0"/>
        <v>8.9</v>
      </c>
    </row>
    <row r="20" spans="1:4" ht="16.5" customHeight="1">
      <c r="A20" s="5">
        <v>12</v>
      </c>
      <c r="B20" s="68" t="s">
        <v>93</v>
      </c>
      <c r="C20" s="67">
        <v>179</v>
      </c>
      <c r="D20" s="76">
        <f t="shared" si="0"/>
        <v>8.95</v>
      </c>
    </row>
    <row r="21" spans="1:4" ht="16.5" customHeight="1">
      <c r="A21" s="5">
        <v>13</v>
      </c>
      <c r="B21" s="68" t="s">
        <v>77</v>
      </c>
      <c r="C21" s="67">
        <v>179.15</v>
      </c>
      <c r="D21" s="76">
        <f t="shared" si="0"/>
        <v>8.9575</v>
      </c>
    </row>
    <row r="22" spans="1:4" ht="16.5" customHeight="1">
      <c r="A22" s="5">
        <v>14</v>
      </c>
      <c r="B22" s="68" t="s">
        <v>101</v>
      </c>
      <c r="C22" s="67">
        <v>180.76</v>
      </c>
      <c r="D22" s="76">
        <f t="shared" si="0"/>
        <v>9.038</v>
      </c>
    </row>
    <row r="23" spans="1:4" ht="16.5" customHeight="1">
      <c r="A23" s="5">
        <v>15</v>
      </c>
      <c r="B23" s="34" t="s">
        <v>18</v>
      </c>
      <c r="C23" s="18">
        <v>182.1</v>
      </c>
      <c r="D23" s="76">
        <f t="shared" si="0"/>
        <v>9.105</v>
      </c>
    </row>
    <row r="24" spans="1:4" ht="16.5" customHeight="1">
      <c r="A24" s="5">
        <v>16</v>
      </c>
      <c r="B24" s="34" t="s">
        <v>46</v>
      </c>
      <c r="C24" s="18">
        <v>182.61</v>
      </c>
      <c r="D24" s="76">
        <f t="shared" si="0"/>
        <v>9.130500000000001</v>
      </c>
    </row>
    <row r="25" spans="1:4" ht="16.5" customHeight="1">
      <c r="A25" s="5">
        <v>17</v>
      </c>
      <c r="B25" s="68" t="s">
        <v>64</v>
      </c>
      <c r="C25" s="67">
        <v>184.2</v>
      </c>
      <c r="D25" s="76">
        <f t="shared" si="0"/>
        <v>9.209999999999999</v>
      </c>
    </row>
    <row r="26" spans="1:4" ht="16.5" customHeight="1">
      <c r="A26" s="5">
        <v>18</v>
      </c>
      <c r="B26" s="34" t="s">
        <v>37</v>
      </c>
      <c r="C26" s="18">
        <v>184.2</v>
      </c>
      <c r="D26" s="76">
        <f t="shared" si="0"/>
        <v>9.209999999999999</v>
      </c>
    </row>
    <row r="27" spans="1:4" ht="16.5" customHeight="1">
      <c r="A27" s="5">
        <v>19</v>
      </c>
      <c r="B27" s="34" t="s">
        <v>9</v>
      </c>
      <c r="C27" s="18">
        <v>186</v>
      </c>
      <c r="D27" s="76">
        <f t="shared" si="0"/>
        <v>9.3</v>
      </c>
    </row>
    <row r="28" spans="1:4" ht="16.5" customHeight="1">
      <c r="A28" s="5">
        <v>20</v>
      </c>
      <c r="B28" s="68" t="s">
        <v>70</v>
      </c>
      <c r="C28" s="67">
        <v>186.04</v>
      </c>
      <c r="D28" s="76">
        <f t="shared" si="0"/>
        <v>9.302</v>
      </c>
    </row>
    <row r="29" spans="1:4" ht="16.5" customHeight="1">
      <c r="A29" s="5">
        <v>21</v>
      </c>
      <c r="B29" s="34" t="s">
        <v>22</v>
      </c>
      <c r="C29" s="18">
        <v>186.8</v>
      </c>
      <c r="D29" s="76">
        <f t="shared" si="0"/>
        <v>9.34</v>
      </c>
    </row>
    <row r="30" spans="1:4" ht="16.5" customHeight="1">
      <c r="A30" s="5">
        <v>22</v>
      </c>
      <c r="B30" s="34" t="s">
        <v>4</v>
      </c>
      <c r="C30" s="18">
        <v>189.84</v>
      </c>
      <c r="D30" s="76">
        <f t="shared" si="0"/>
        <v>9.492</v>
      </c>
    </row>
    <row r="31" spans="1:4" ht="16.5" customHeight="1">
      <c r="A31" s="5">
        <v>23</v>
      </c>
      <c r="B31" s="34" t="s">
        <v>24</v>
      </c>
      <c r="C31" s="18">
        <v>190.25</v>
      </c>
      <c r="D31" s="76">
        <f t="shared" si="0"/>
        <v>9.5125</v>
      </c>
    </row>
    <row r="32" spans="1:4" ht="16.5" customHeight="1">
      <c r="A32" s="5">
        <v>24</v>
      </c>
      <c r="B32" s="68" t="s">
        <v>72</v>
      </c>
      <c r="C32" s="67">
        <v>192.12</v>
      </c>
      <c r="D32" s="76">
        <f t="shared" si="0"/>
        <v>9.606</v>
      </c>
    </row>
    <row r="33" spans="1:4" ht="16.5" customHeight="1">
      <c r="A33" s="5">
        <v>25</v>
      </c>
      <c r="B33" s="34" t="s">
        <v>52</v>
      </c>
      <c r="C33" s="18">
        <v>192.49</v>
      </c>
      <c r="D33" s="76">
        <f t="shared" si="0"/>
        <v>9.624500000000001</v>
      </c>
    </row>
    <row r="34" spans="1:4" ht="16.5" customHeight="1">
      <c r="A34" s="5">
        <v>26</v>
      </c>
      <c r="B34" s="34" t="s">
        <v>38</v>
      </c>
      <c r="C34" s="18">
        <v>194.4</v>
      </c>
      <c r="D34" s="76">
        <f t="shared" si="0"/>
        <v>9.72</v>
      </c>
    </row>
    <row r="35" spans="1:4" ht="16.5" customHeight="1">
      <c r="A35" s="5">
        <v>27</v>
      </c>
      <c r="B35" s="68" t="s">
        <v>86</v>
      </c>
      <c r="C35" s="67">
        <v>195.79</v>
      </c>
      <c r="D35" s="35">
        <f t="shared" si="0"/>
        <v>9.7895</v>
      </c>
    </row>
    <row r="36" spans="1:4" ht="16.5" customHeight="1">
      <c r="A36" s="5">
        <v>28</v>
      </c>
      <c r="B36" s="34" t="s">
        <v>39</v>
      </c>
      <c r="C36" s="18">
        <v>196.4</v>
      </c>
      <c r="D36" s="76">
        <f t="shared" si="0"/>
        <v>9.82</v>
      </c>
    </row>
    <row r="37" spans="1:4" ht="16.5" customHeight="1">
      <c r="A37" s="5">
        <v>29</v>
      </c>
      <c r="B37" s="68" t="s">
        <v>73</v>
      </c>
      <c r="C37" s="67">
        <v>196.45</v>
      </c>
      <c r="D37" s="76">
        <f t="shared" si="0"/>
        <v>9.8225</v>
      </c>
    </row>
    <row r="38" spans="1:4" ht="16.5" customHeight="1">
      <c r="A38" s="5">
        <v>30</v>
      </c>
      <c r="B38" s="36" t="s">
        <v>12</v>
      </c>
      <c r="C38" s="29">
        <v>196.61</v>
      </c>
      <c r="D38" s="37">
        <f t="shared" si="0"/>
        <v>9.8305</v>
      </c>
    </row>
    <row r="39" spans="1:4" ht="16.5" customHeight="1">
      <c r="A39" s="5">
        <v>31</v>
      </c>
      <c r="B39" s="68" t="s">
        <v>103</v>
      </c>
      <c r="C39" s="67">
        <v>197.1</v>
      </c>
      <c r="D39" s="76">
        <f t="shared" si="0"/>
        <v>9.855</v>
      </c>
    </row>
    <row r="40" spans="1:4" ht="16.5" customHeight="1">
      <c r="A40" s="5">
        <v>32</v>
      </c>
      <c r="B40" s="34" t="s">
        <v>30</v>
      </c>
      <c r="C40" s="18">
        <v>197.76</v>
      </c>
      <c r="D40" s="76">
        <f t="shared" si="0"/>
        <v>9.888</v>
      </c>
    </row>
    <row r="41" spans="1:4" ht="16.5" customHeight="1">
      <c r="A41" s="5">
        <v>33</v>
      </c>
      <c r="B41" s="34" t="s">
        <v>3</v>
      </c>
      <c r="C41" s="18">
        <v>198.9</v>
      </c>
      <c r="D41" s="76">
        <f aca="true" t="shared" si="1" ref="D41:D72">C41/20</f>
        <v>9.945</v>
      </c>
    </row>
    <row r="42" spans="1:4" ht="16.5" customHeight="1">
      <c r="A42" s="5">
        <v>34</v>
      </c>
      <c r="B42" s="34" t="s">
        <v>16</v>
      </c>
      <c r="C42" s="18">
        <v>199.54</v>
      </c>
      <c r="D42" s="76">
        <f t="shared" si="1"/>
        <v>9.977</v>
      </c>
    </row>
    <row r="43" spans="1:4" ht="16.5" customHeight="1">
      <c r="A43" s="5">
        <v>35</v>
      </c>
      <c r="B43" s="34" t="s">
        <v>26</v>
      </c>
      <c r="C43" s="18">
        <v>200</v>
      </c>
      <c r="D43" s="76">
        <f t="shared" si="1"/>
        <v>10</v>
      </c>
    </row>
    <row r="44" spans="1:4" ht="16.5" customHeight="1">
      <c r="A44" s="5">
        <v>36</v>
      </c>
      <c r="B44" s="34" t="s">
        <v>32</v>
      </c>
      <c r="C44" s="18">
        <v>200</v>
      </c>
      <c r="D44" s="76">
        <f t="shared" si="1"/>
        <v>10</v>
      </c>
    </row>
    <row r="45" spans="1:4" ht="16.5" customHeight="1">
      <c r="A45" s="5">
        <v>37</v>
      </c>
      <c r="B45" s="34" t="s">
        <v>13</v>
      </c>
      <c r="C45" s="18">
        <v>201.15</v>
      </c>
      <c r="D45" s="76">
        <f t="shared" si="1"/>
        <v>10.057500000000001</v>
      </c>
    </row>
    <row r="46" spans="1:4" ht="16.5" customHeight="1">
      <c r="A46" s="5">
        <v>38</v>
      </c>
      <c r="B46" s="34" t="s">
        <v>23</v>
      </c>
      <c r="C46" s="18">
        <v>205.46</v>
      </c>
      <c r="D46" s="76">
        <f t="shared" si="1"/>
        <v>10.273</v>
      </c>
    </row>
    <row r="47" spans="1:4" ht="16.5" customHeight="1">
      <c r="A47" s="5">
        <v>39</v>
      </c>
      <c r="B47" s="34" t="s">
        <v>49</v>
      </c>
      <c r="C47" s="18">
        <v>206.81</v>
      </c>
      <c r="D47" s="76">
        <f t="shared" si="1"/>
        <v>10.3405</v>
      </c>
    </row>
    <row r="48" spans="1:4" ht="16.5" customHeight="1">
      <c r="A48" s="5">
        <v>40</v>
      </c>
      <c r="B48" s="68" t="s">
        <v>67</v>
      </c>
      <c r="C48" s="67">
        <v>207.1</v>
      </c>
      <c r="D48" s="76">
        <f t="shared" si="1"/>
        <v>10.355</v>
      </c>
    </row>
    <row r="49" spans="1:4" ht="16.5" customHeight="1">
      <c r="A49" s="5">
        <v>41</v>
      </c>
      <c r="B49" s="34" t="s">
        <v>11</v>
      </c>
      <c r="C49" s="18">
        <v>207.15</v>
      </c>
      <c r="D49" s="76">
        <f t="shared" si="1"/>
        <v>10.3575</v>
      </c>
    </row>
    <row r="50" spans="1:4" ht="16.5" customHeight="1">
      <c r="A50" s="5">
        <v>42</v>
      </c>
      <c r="B50" s="68" t="s">
        <v>71</v>
      </c>
      <c r="C50" s="67">
        <v>207.5</v>
      </c>
      <c r="D50" s="76">
        <f t="shared" si="1"/>
        <v>10.375</v>
      </c>
    </row>
    <row r="51" spans="1:4" ht="16.5" customHeight="1">
      <c r="A51" s="5">
        <v>43</v>
      </c>
      <c r="B51" s="34" t="s">
        <v>8</v>
      </c>
      <c r="C51" s="18">
        <v>207.96</v>
      </c>
      <c r="D51" s="76">
        <f t="shared" si="1"/>
        <v>10.398</v>
      </c>
    </row>
    <row r="52" spans="1:4" ht="16.5" customHeight="1">
      <c r="A52" s="5">
        <v>44</v>
      </c>
      <c r="B52" s="34" t="s">
        <v>17</v>
      </c>
      <c r="C52" s="18">
        <v>208</v>
      </c>
      <c r="D52" s="76">
        <f t="shared" si="1"/>
        <v>10.4</v>
      </c>
    </row>
    <row r="53" spans="1:4" ht="16.5" customHeight="1">
      <c r="A53" s="5">
        <v>45</v>
      </c>
      <c r="B53" s="34" t="s">
        <v>43</v>
      </c>
      <c r="C53" s="18">
        <v>209</v>
      </c>
      <c r="D53" s="76">
        <f t="shared" si="1"/>
        <v>10.45</v>
      </c>
    </row>
    <row r="54" spans="1:4" ht="16.5" customHeight="1">
      <c r="A54" s="5">
        <v>46</v>
      </c>
      <c r="B54" s="34" t="s">
        <v>29</v>
      </c>
      <c r="C54" s="18">
        <v>209.5</v>
      </c>
      <c r="D54" s="76">
        <f t="shared" si="1"/>
        <v>10.475</v>
      </c>
    </row>
    <row r="55" spans="1:4" ht="16.5" customHeight="1">
      <c r="A55" s="5">
        <v>47</v>
      </c>
      <c r="B55" s="34" t="s">
        <v>48</v>
      </c>
      <c r="C55" s="18">
        <v>210</v>
      </c>
      <c r="D55" s="76">
        <f t="shared" si="1"/>
        <v>10.5</v>
      </c>
    </row>
    <row r="56" spans="1:4" ht="16.5" customHeight="1">
      <c r="A56" s="5">
        <v>48</v>
      </c>
      <c r="B56" s="34" t="s">
        <v>45</v>
      </c>
      <c r="C56" s="18">
        <v>211.89</v>
      </c>
      <c r="D56" s="76">
        <f t="shared" si="1"/>
        <v>10.5945</v>
      </c>
    </row>
    <row r="57" spans="1:4" ht="16.5" customHeight="1">
      <c r="A57" s="5">
        <v>49</v>
      </c>
      <c r="B57" s="68" t="s">
        <v>75</v>
      </c>
      <c r="C57" s="67">
        <v>212</v>
      </c>
      <c r="D57" s="76">
        <f t="shared" si="1"/>
        <v>10.6</v>
      </c>
    </row>
    <row r="58" spans="1:4" ht="16.5" customHeight="1">
      <c r="A58" s="5">
        <v>50</v>
      </c>
      <c r="B58" s="68" t="s">
        <v>90</v>
      </c>
      <c r="C58" s="67">
        <v>212</v>
      </c>
      <c r="D58" s="76">
        <f t="shared" si="1"/>
        <v>10.6</v>
      </c>
    </row>
    <row r="59" spans="1:4" ht="16.5" customHeight="1">
      <c r="A59" s="5">
        <v>51</v>
      </c>
      <c r="B59" s="34" t="s">
        <v>6</v>
      </c>
      <c r="C59" s="18">
        <v>212.3</v>
      </c>
      <c r="D59" s="76">
        <f t="shared" si="1"/>
        <v>10.615</v>
      </c>
    </row>
    <row r="60" spans="1:4" ht="16.5" customHeight="1">
      <c r="A60" s="5">
        <v>52</v>
      </c>
      <c r="B60" s="34" t="s">
        <v>31</v>
      </c>
      <c r="C60" s="18">
        <v>212.4</v>
      </c>
      <c r="D60" s="76">
        <f t="shared" si="1"/>
        <v>10.620000000000001</v>
      </c>
    </row>
    <row r="61" spans="1:4" ht="16.5" customHeight="1">
      <c r="A61" s="5">
        <v>53</v>
      </c>
      <c r="B61" s="34" t="s">
        <v>21</v>
      </c>
      <c r="C61" s="18">
        <v>214</v>
      </c>
      <c r="D61" s="76">
        <f t="shared" si="1"/>
        <v>10.7</v>
      </c>
    </row>
    <row r="62" spans="1:4" ht="16.5" customHeight="1">
      <c r="A62" s="5">
        <v>54</v>
      </c>
      <c r="B62" s="68" t="s">
        <v>92</v>
      </c>
      <c r="C62" s="67">
        <v>214</v>
      </c>
      <c r="D62" s="76">
        <f t="shared" si="1"/>
        <v>10.7</v>
      </c>
    </row>
    <row r="63" spans="1:4" ht="16.5" customHeight="1">
      <c r="A63" s="5">
        <v>55</v>
      </c>
      <c r="B63" s="68" t="s">
        <v>96</v>
      </c>
      <c r="C63" s="67">
        <v>214.3</v>
      </c>
      <c r="D63" s="76">
        <f t="shared" si="1"/>
        <v>10.715</v>
      </c>
    </row>
    <row r="64" spans="1:4" ht="16.5" customHeight="1">
      <c r="A64" s="5">
        <v>56</v>
      </c>
      <c r="B64" s="34" t="s">
        <v>53</v>
      </c>
      <c r="C64" s="18">
        <v>215</v>
      </c>
      <c r="D64" s="76">
        <f t="shared" si="1"/>
        <v>10.75</v>
      </c>
    </row>
    <row r="65" spans="1:4" ht="16.5" customHeight="1">
      <c r="A65" s="5">
        <v>57</v>
      </c>
      <c r="B65" s="68" t="s">
        <v>82</v>
      </c>
      <c r="C65" s="67">
        <v>216.18</v>
      </c>
      <c r="D65" s="76">
        <f t="shared" si="1"/>
        <v>10.809000000000001</v>
      </c>
    </row>
    <row r="66" spans="1:4" ht="16.5" customHeight="1">
      <c r="A66" s="5">
        <v>58</v>
      </c>
      <c r="B66" s="34" t="s">
        <v>15</v>
      </c>
      <c r="C66" s="18">
        <v>216.6</v>
      </c>
      <c r="D66" s="76">
        <f t="shared" si="1"/>
        <v>10.83</v>
      </c>
    </row>
    <row r="67" spans="1:4" ht="16.5" customHeight="1">
      <c r="A67" s="5">
        <v>59</v>
      </c>
      <c r="B67" s="68" t="s">
        <v>97</v>
      </c>
      <c r="C67" s="67">
        <v>217.88</v>
      </c>
      <c r="D67" s="76">
        <f t="shared" si="1"/>
        <v>10.894</v>
      </c>
    </row>
    <row r="68" spans="1:4" ht="16.5" customHeight="1">
      <c r="A68" s="5">
        <v>60</v>
      </c>
      <c r="B68" s="68" t="s">
        <v>100</v>
      </c>
      <c r="C68" s="67">
        <v>218.02</v>
      </c>
      <c r="D68" s="76">
        <f t="shared" si="1"/>
        <v>10.901</v>
      </c>
    </row>
    <row r="69" spans="1:4" ht="16.5" customHeight="1">
      <c r="A69" s="5">
        <v>61</v>
      </c>
      <c r="B69" s="68" t="s">
        <v>84</v>
      </c>
      <c r="C69" s="67">
        <v>219</v>
      </c>
      <c r="D69" s="76">
        <f t="shared" si="1"/>
        <v>10.95</v>
      </c>
    </row>
    <row r="70" spans="1:4" ht="16.5" customHeight="1">
      <c r="A70" s="5">
        <v>62</v>
      </c>
      <c r="B70" s="34" t="s">
        <v>28</v>
      </c>
      <c r="C70" s="18">
        <v>220</v>
      </c>
      <c r="D70" s="76">
        <f t="shared" si="1"/>
        <v>11</v>
      </c>
    </row>
    <row r="71" spans="1:4" ht="16.5" customHeight="1">
      <c r="A71" s="5">
        <v>63</v>
      </c>
      <c r="B71" s="68" t="s">
        <v>99</v>
      </c>
      <c r="C71" s="67">
        <v>220.3</v>
      </c>
      <c r="D71" s="76">
        <f t="shared" si="1"/>
        <v>11.015</v>
      </c>
    </row>
    <row r="72" spans="1:4" ht="16.5" customHeight="1">
      <c r="A72" s="5">
        <v>64</v>
      </c>
      <c r="B72" s="68" t="s">
        <v>87</v>
      </c>
      <c r="C72" s="67">
        <v>220.75</v>
      </c>
      <c r="D72" s="35">
        <f t="shared" si="1"/>
        <v>11.0375</v>
      </c>
    </row>
    <row r="73" spans="1:4" ht="16.5" customHeight="1">
      <c r="A73" s="5">
        <v>65</v>
      </c>
      <c r="B73" s="34" t="s">
        <v>35</v>
      </c>
      <c r="C73" s="18">
        <v>221.75</v>
      </c>
      <c r="D73" s="76">
        <f aca="true" t="shared" si="2" ref="D73:D102">C73/20</f>
        <v>11.0875</v>
      </c>
    </row>
    <row r="74" spans="1:4" ht="16.5" customHeight="1">
      <c r="A74" s="5">
        <v>66</v>
      </c>
      <c r="B74" s="68" t="s">
        <v>78</v>
      </c>
      <c r="C74" s="67">
        <v>221.9</v>
      </c>
      <c r="D74" s="76">
        <f t="shared" si="2"/>
        <v>11.095</v>
      </c>
    </row>
    <row r="75" spans="1:4" ht="16.5" customHeight="1">
      <c r="A75" s="5">
        <v>67</v>
      </c>
      <c r="B75" s="68" t="s">
        <v>89</v>
      </c>
      <c r="C75" s="67">
        <v>222.3</v>
      </c>
      <c r="D75" s="76">
        <f t="shared" si="2"/>
        <v>11.115</v>
      </c>
    </row>
    <row r="76" spans="1:4" ht="16.5" customHeight="1">
      <c r="A76" s="5">
        <v>68</v>
      </c>
      <c r="B76" s="34" t="s">
        <v>50</v>
      </c>
      <c r="C76" s="18">
        <v>223.5</v>
      </c>
      <c r="D76" s="76">
        <f t="shared" si="2"/>
        <v>11.175</v>
      </c>
    </row>
    <row r="77" spans="1:4" ht="16.5" customHeight="1">
      <c r="A77" s="5">
        <v>69</v>
      </c>
      <c r="B77" s="34" t="s">
        <v>34</v>
      </c>
      <c r="C77" s="18">
        <v>223.51</v>
      </c>
      <c r="D77" s="76">
        <f t="shared" si="2"/>
        <v>11.1755</v>
      </c>
    </row>
    <row r="78" spans="1:4" ht="16.5" customHeight="1">
      <c r="A78" s="5">
        <v>70</v>
      </c>
      <c r="B78" s="34" t="s">
        <v>40</v>
      </c>
      <c r="C78" s="18">
        <v>224.4</v>
      </c>
      <c r="D78" s="76">
        <f t="shared" si="2"/>
        <v>11.22</v>
      </c>
    </row>
    <row r="79" spans="1:4" ht="16.5" customHeight="1">
      <c r="A79" s="5">
        <v>71</v>
      </c>
      <c r="B79" s="68" t="s">
        <v>66</v>
      </c>
      <c r="C79" s="67">
        <v>225</v>
      </c>
      <c r="D79" s="76">
        <f t="shared" si="2"/>
        <v>11.25</v>
      </c>
    </row>
    <row r="80" spans="1:4" ht="16.5" customHeight="1">
      <c r="A80" s="5">
        <v>72</v>
      </c>
      <c r="B80" s="68" t="s">
        <v>65</v>
      </c>
      <c r="C80" s="67">
        <v>225.49</v>
      </c>
      <c r="D80" s="76">
        <f t="shared" si="2"/>
        <v>11.2745</v>
      </c>
    </row>
    <row r="81" spans="1:4" ht="16.5" customHeight="1">
      <c r="A81" s="5">
        <v>73</v>
      </c>
      <c r="B81" s="68" t="s">
        <v>79</v>
      </c>
      <c r="C81" s="67">
        <v>226.5</v>
      </c>
      <c r="D81" s="76">
        <f t="shared" si="2"/>
        <v>11.325</v>
      </c>
    </row>
    <row r="82" spans="1:4" ht="16.5" customHeight="1">
      <c r="A82" s="5">
        <v>74</v>
      </c>
      <c r="B82" s="68" t="s">
        <v>91</v>
      </c>
      <c r="C82" s="67">
        <v>227.1</v>
      </c>
      <c r="D82" s="76">
        <f t="shared" si="2"/>
        <v>11.355</v>
      </c>
    </row>
    <row r="83" spans="1:4" ht="16.5" customHeight="1">
      <c r="A83" s="5">
        <v>75</v>
      </c>
      <c r="B83" s="34" t="s">
        <v>10</v>
      </c>
      <c r="C83" s="18">
        <v>228.55</v>
      </c>
      <c r="D83" s="76">
        <f t="shared" si="2"/>
        <v>11.4275</v>
      </c>
    </row>
    <row r="84" spans="1:4" ht="16.5" customHeight="1">
      <c r="A84" s="5">
        <v>76</v>
      </c>
      <c r="B84" s="68" t="s">
        <v>88</v>
      </c>
      <c r="C84" s="67">
        <v>229.1</v>
      </c>
      <c r="D84" s="76">
        <f t="shared" si="2"/>
        <v>11.455</v>
      </c>
    </row>
    <row r="85" spans="1:4" ht="16.5" customHeight="1">
      <c r="A85" s="5">
        <v>77</v>
      </c>
      <c r="B85" s="68" t="s">
        <v>94</v>
      </c>
      <c r="C85" s="67">
        <v>232.11</v>
      </c>
      <c r="D85" s="76">
        <f t="shared" si="2"/>
        <v>11.605500000000001</v>
      </c>
    </row>
    <row r="86" spans="1:4" ht="16.5" customHeight="1">
      <c r="A86" s="5">
        <v>78</v>
      </c>
      <c r="B86" s="34" t="s">
        <v>47</v>
      </c>
      <c r="C86" s="18">
        <v>233</v>
      </c>
      <c r="D86" s="76">
        <f t="shared" si="2"/>
        <v>11.65</v>
      </c>
    </row>
    <row r="87" spans="1:4" ht="16.5" customHeight="1">
      <c r="A87" s="5">
        <v>79</v>
      </c>
      <c r="B87" s="34" t="s">
        <v>42</v>
      </c>
      <c r="C87" s="18">
        <v>233.01</v>
      </c>
      <c r="D87" s="76">
        <f t="shared" si="2"/>
        <v>11.6505</v>
      </c>
    </row>
    <row r="88" spans="1:4" ht="16.5" customHeight="1">
      <c r="A88" s="5">
        <v>80</v>
      </c>
      <c r="B88" s="68" t="s">
        <v>63</v>
      </c>
      <c r="C88" s="67">
        <v>233.6</v>
      </c>
      <c r="D88" s="76">
        <f t="shared" si="2"/>
        <v>11.68</v>
      </c>
    </row>
    <row r="89" spans="1:4" ht="16.5" customHeight="1">
      <c r="A89" s="5">
        <v>81</v>
      </c>
      <c r="B89" s="34" t="s">
        <v>27</v>
      </c>
      <c r="C89" s="18">
        <v>235.8</v>
      </c>
      <c r="D89" s="76">
        <f t="shared" si="2"/>
        <v>11.790000000000001</v>
      </c>
    </row>
    <row r="90" spans="1:4" ht="16.5" customHeight="1">
      <c r="A90" s="5">
        <v>82</v>
      </c>
      <c r="B90" s="68" t="s">
        <v>85</v>
      </c>
      <c r="C90" s="67">
        <v>236.88</v>
      </c>
      <c r="D90" s="76">
        <f t="shared" si="2"/>
        <v>11.844</v>
      </c>
    </row>
    <row r="91" spans="1:4" ht="16.5" customHeight="1">
      <c r="A91" s="5">
        <v>83</v>
      </c>
      <c r="B91" s="68" t="s">
        <v>76</v>
      </c>
      <c r="C91" s="67">
        <v>237</v>
      </c>
      <c r="D91" s="76">
        <f t="shared" si="2"/>
        <v>11.85</v>
      </c>
    </row>
    <row r="92" spans="1:4" ht="16.5" customHeight="1">
      <c r="A92" s="5">
        <v>84</v>
      </c>
      <c r="B92" s="68" t="s">
        <v>83</v>
      </c>
      <c r="C92" s="67">
        <v>241</v>
      </c>
      <c r="D92" s="76">
        <f t="shared" si="2"/>
        <v>12.05</v>
      </c>
    </row>
    <row r="93" spans="1:4" ht="16.5" customHeight="1">
      <c r="A93" s="5">
        <v>85</v>
      </c>
      <c r="B93" s="68" t="s">
        <v>80</v>
      </c>
      <c r="C93" s="67">
        <v>244</v>
      </c>
      <c r="D93" s="76">
        <f t="shared" si="2"/>
        <v>12.2</v>
      </c>
    </row>
    <row r="94" spans="1:4" ht="16.5" customHeight="1">
      <c r="A94" s="5">
        <v>86</v>
      </c>
      <c r="B94" s="34" t="s">
        <v>44</v>
      </c>
      <c r="C94" s="18">
        <v>247.64</v>
      </c>
      <c r="D94" s="76">
        <f t="shared" si="2"/>
        <v>12.382</v>
      </c>
    </row>
    <row r="95" spans="1:4" ht="16.5" customHeight="1">
      <c r="A95" s="5">
        <v>87</v>
      </c>
      <c r="B95" s="34" t="s">
        <v>19</v>
      </c>
      <c r="C95" s="18">
        <v>247.9</v>
      </c>
      <c r="D95" s="76">
        <f t="shared" si="2"/>
        <v>12.395</v>
      </c>
    </row>
    <row r="96" spans="1:4" ht="16.5" customHeight="1">
      <c r="A96" s="5">
        <v>88</v>
      </c>
      <c r="B96" s="34" t="s">
        <v>54</v>
      </c>
      <c r="C96" s="18">
        <v>250.43</v>
      </c>
      <c r="D96" s="76">
        <f t="shared" si="2"/>
        <v>12.5215</v>
      </c>
    </row>
    <row r="97" spans="1:4" ht="16.5" customHeight="1">
      <c r="A97" s="5">
        <v>89</v>
      </c>
      <c r="B97" s="34" t="s">
        <v>33</v>
      </c>
      <c r="C97" s="18">
        <v>257</v>
      </c>
      <c r="D97" s="76">
        <f t="shared" si="2"/>
        <v>12.85</v>
      </c>
    </row>
    <row r="98" spans="1:4" ht="16.5" customHeight="1">
      <c r="A98" s="5">
        <v>90</v>
      </c>
      <c r="B98" s="68" t="s">
        <v>69</v>
      </c>
      <c r="C98" s="67">
        <v>259.2</v>
      </c>
      <c r="D98" s="76">
        <f t="shared" si="2"/>
        <v>12.959999999999999</v>
      </c>
    </row>
    <row r="99" spans="1:4" ht="16.5" customHeight="1">
      <c r="A99" s="5">
        <v>91</v>
      </c>
      <c r="B99" s="68" t="s">
        <v>98</v>
      </c>
      <c r="C99" s="67">
        <v>261</v>
      </c>
      <c r="D99" s="76">
        <f t="shared" si="2"/>
        <v>13.05</v>
      </c>
    </row>
    <row r="100" spans="1:4" ht="16.5" customHeight="1">
      <c r="A100" s="5">
        <v>92</v>
      </c>
      <c r="B100" s="34" t="s">
        <v>14</v>
      </c>
      <c r="C100" s="18">
        <v>268.07</v>
      </c>
      <c r="D100" s="76">
        <f t="shared" si="2"/>
        <v>13.4035</v>
      </c>
    </row>
    <row r="101" spans="1:4" ht="16.5" customHeight="1">
      <c r="A101" s="5">
        <v>93</v>
      </c>
      <c r="B101" s="34" t="s">
        <v>51</v>
      </c>
      <c r="C101" s="18">
        <v>271.5</v>
      </c>
      <c r="D101" s="76">
        <f t="shared" si="2"/>
        <v>13.575</v>
      </c>
    </row>
    <row r="102" spans="1:4" ht="16.5" customHeight="1" thickBot="1">
      <c r="A102" s="5">
        <v>94</v>
      </c>
      <c r="B102" s="38" t="s">
        <v>25</v>
      </c>
      <c r="C102" s="39">
        <v>292</v>
      </c>
      <c r="D102" s="78">
        <f t="shared" si="2"/>
        <v>14.6</v>
      </c>
    </row>
    <row r="103" spans="1:4" ht="16.5" customHeight="1" thickBot="1">
      <c r="A103" s="5"/>
      <c r="B103" s="6"/>
      <c r="C103" s="7"/>
      <c r="D103" s="8"/>
    </row>
    <row r="104" spans="1:4" ht="16.5" customHeight="1">
      <c r="A104" s="5"/>
      <c r="B104" s="44"/>
      <c r="C104" s="104" t="s">
        <v>62</v>
      </c>
      <c r="D104" s="94"/>
    </row>
    <row r="105" spans="1:4" ht="16.5" customHeight="1" thickBot="1">
      <c r="A105" s="5"/>
      <c r="B105" s="43"/>
      <c r="C105" s="65" t="s">
        <v>56</v>
      </c>
      <c r="D105" s="66" t="s">
        <v>58</v>
      </c>
    </row>
    <row r="106" spans="1:4" ht="16.5" customHeight="1" thickBot="1">
      <c r="A106" s="5"/>
      <c r="B106" s="62" t="s">
        <v>7</v>
      </c>
      <c r="C106" s="64">
        <f>AVERAGE(C9:C102)</f>
        <v>209.88851063829787</v>
      </c>
      <c r="D106" s="63">
        <f>AVERAGE(D9:D102)</f>
        <v>10.494425531914894</v>
      </c>
    </row>
    <row r="107" spans="1:4" ht="16.5" customHeight="1">
      <c r="A107" s="5"/>
      <c r="B107" s="6"/>
      <c r="C107" s="7"/>
      <c r="D107" s="8"/>
    </row>
    <row r="108" ht="16.5" customHeight="1"/>
    <row r="109" ht="16.5" customHeight="1"/>
    <row r="110" ht="16.5" customHeight="1"/>
  </sheetData>
  <sheetProtection/>
  <mergeCells count="2">
    <mergeCell ref="C7:D7"/>
    <mergeCell ref="C104:D104"/>
  </mergeCell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ltench@psc.state.ga.us</Manager>
  <Company>Georgia Public Service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>Winter 2013 Residential Rate Survey</dc:description>
  <cp:lastModifiedBy>ltench</cp:lastModifiedBy>
  <cp:lastPrinted>2014-01-31T03:57:11Z</cp:lastPrinted>
  <dcterms:created xsi:type="dcterms:W3CDTF">2007-03-21T17:30:28Z</dcterms:created>
  <dcterms:modified xsi:type="dcterms:W3CDTF">2014-02-26T16:04:56Z</dcterms:modified>
  <cp:category>Residential Rate Surveys</cp:category>
  <cp:version/>
  <cp:contentType/>
  <cp:contentStatus/>
</cp:coreProperties>
</file>