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activeTab="0"/>
  </bookViews>
  <sheets>
    <sheet name="Mun - Summary" sheetId="1" r:id="rId1"/>
    <sheet name="Mun - 500 kWh" sheetId="2" r:id="rId2"/>
    <sheet name="Mun - 1,000 kWh" sheetId="3" r:id="rId3"/>
    <sheet name="Mun - 1,500 kWh" sheetId="4" r:id="rId4"/>
    <sheet name="Mun - 2,000 KWH" sheetId="5" r:id="rId5"/>
  </sheets>
  <definedNames>
    <definedName name="_xlnm.Print_Area" localSheetId="2">'Mun - 1,000 kWh'!$A$1:$D$65</definedName>
    <definedName name="_xlnm.Print_Area" localSheetId="3">'Mun - 1,500 kWh'!$A$1:$D$105</definedName>
    <definedName name="_xlnm.Print_Area" localSheetId="4">'Mun - 2,000 KWH'!$A$1:$D$106</definedName>
    <definedName name="_xlnm.Print_Area" localSheetId="1">'Mun - 500 kWh'!$A$1:$D$105</definedName>
  </definedNames>
  <calcPr fullCalcOnLoad="1"/>
</workbook>
</file>

<file path=xl/sharedStrings.xml><?xml version="1.0" encoding="utf-8"?>
<sst xmlns="http://schemas.openxmlformats.org/spreadsheetml/2006/main" count="344" uniqueCount="66">
  <si>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</si>
  <si>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</si>
  <si>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</si>
  <si>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</si>
  <si>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</si>
  <si>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</si>
  <si>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</si>
  <si>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</si>
  <si>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</si>
  <si>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</si>
  <si>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</si>
  <si>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</si>
  <si>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</si>
  <si>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</si>
  <si>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</si>
  <si>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</si>
  <si>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</si>
  <si>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</si>
  <si>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</si>
  <si>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</si>
  <si>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</si>
  <si>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</si>
  <si>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</si>
  <si>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</si>
  <si>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</si>
  <si>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</si>
  <si>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</si>
  <si>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</si>
  <si>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</si>
  <si>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</si>
  <si>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</si>
  <si>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</si>
  <si>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</si>
  <si>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Georgia Power Company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</si>
  <si>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</si>
  <si>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</si>
  <si>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</si>
  <si>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</si>
  <si>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</si>
  <si>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</si>
  <si>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</si>
  <si>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</si>
  <si>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</si>
  <si>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</si>
  <si>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</si>
  <si>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</si>
  <si>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</si>
  <si>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</si>
  <si>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</si>
  <si>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</si>
  <si>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</si>
  <si>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</si>
  <si>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</si>
  <si>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</si>
  <si>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</si>
  <si>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</si>
  <si>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</si>
  <si>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</si>
  <si>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</si>
  <si>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</si>
  <si>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</si>
  <si>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</si>
  <si>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Georgia Public Service Commission</t>
  </si>
  <si>
    <t>Municipal Providers</t>
  </si>
  <si>
    <t xml:space="preserve"> </t>
  </si>
  <si>
    <t>Residential Rate Survey –Winter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</si>
</sst>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16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65" fontId="4" fillId="35" borderId="25" xfId="0" applyNumberFormat="1" applyFont="1" applyFill="1" applyBorder="1" applyAlignment="1">
      <alignment horizontal="center" wrapText="1"/>
    </xf>
    <xf numFmtId="0" fontId="4" fillId="35" borderId="24" xfId="0" applyFont="1" applyFill="1" applyBorder="1" applyAlignment="1">
      <alignment horizontal="center" wrapText="1"/>
    </xf>
    <xf numFmtId="165" fontId="3" fillId="0" borderId="26" xfId="0" applyNumberFormat="1" applyFont="1" applyFill="1" applyBorder="1" applyAlignment="1">
      <alignment/>
    </xf>
    <xf numFmtId="166" fontId="3" fillId="0" borderId="26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36" borderId="25" xfId="57" applyFont="1" applyFill="1" applyBorder="1" applyAlignment="1">
      <alignment horizontal="center" wrapText="1"/>
      <protection/>
    </xf>
    <xf numFmtId="0" fontId="4" fillId="36" borderId="24" xfId="57" applyFont="1" applyFill="1" applyBorder="1" applyAlignment="1">
      <alignment horizontal="center" wrapText="1"/>
      <protection/>
    </xf>
    <xf numFmtId="0" fontId="4" fillId="37" borderId="25" xfId="57" applyFont="1" applyFill="1" applyBorder="1" applyAlignment="1">
      <alignment horizontal="center" wrapText="1"/>
      <protection/>
    </xf>
    <xf numFmtId="0" fontId="4" fillId="37" borderId="27" xfId="57" applyFont="1" applyFill="1" applyBorder="1" applyAlignment="1">
      <alignment horizontal="center" wrapText="1"/>
      <protection/>
    </xf>
    <xf numFmtId="0" fontId="4" fillId="34" borderId="22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165" fontId="4" fillId="35" borderId="22" xfId="0" applyNumberFormat="1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4" fillId="37" borderId="22" xfId="0" applyFont="1" applyFill="1" applyBorder="1" applyAlignment="1">
      <alignment horizontal="center" wrapText="1"/>
    </xf>
    <xf numFmtId="0" fontId="4" fillId="37" borderId="28" xfId="0" applyFont="1" applyFill="1" applyBorder="1" applyAlignment="1">
      <alignment horizontal="center" wrapText="1"/>
    </xf>
    <xf numFmtId="0" fontId="2" fillId="38" borderId="20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7" borderId="35" xfId="57" applyFont="1" applyFill="1" applyBorder="1" applyAlignment="1">
      <alignment horizontal="center"/>
      <protection/>
    </xf>
    <xf numFmtId="0" fontId="5" fillId="37" borderId="36" xfId="57" applyFont="1" applyFill="1" applyBorder="1" applyAlignment="1">
      <alignment horizontal="center"/>
      <protection/>
    </xf>
    <xf numFmtId="0" fontId="4" fillId="34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65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10" ht="16.5" customHeight="1" thickBot="1">
      <c r="C7" s="58" t="s">
        <v>6</v>
      </c>
      <c r="D7" s="59"/>
      <c r="E7" s="60" t="s">
        <v>5</v>
      </c>
      <c r="F7" s="61"/>
      <c r="G7" s="62" t="s">
        <v>4</v>
      </c>
      <c r="H7" s="63"/>
      <c r="I7" s="64" t="s">
        <v>3</v>
      </c>
      <c r="J7" s="65"/>
    </row>
    <row r="8" spans="1:10" ht="24.75" customHeight="1" thickBot="1">
      <c r="A8" s="21"/>
      <c r="B8" s="31" t="s">
        <v>60</v>
      </c>
      <c r="C8" s="48" t="s">
        <v>2</v>
      </c>
      <c r="D8" s="49" t="s">
        <v>1</v>
      </c>
      <c r="E8" s="50" t="s">
        <v>2</v>
      </c>
      <c r="F8" s="51" t="s">
        <v>1</v>
      </c>
      <c r="G8" s="52" t="s">
        <v>2</v>
      </c>
      <c r="H8" s="53" t="s">
        <v>1</v>
      </c>
      <c r="I8" s="54" t="s">
        <v>2</v>
      </c>
      <c r="J8" s="55" t="s">
        <v>1</v>
      </c>
    </row>
    <row r="9" spans="1:10" s="9" customFormat="1" ht="16.5" customHeight="1">
      <c r="A9" s="14">
        <f>ROW(A1)</f>
        <v>1</v>
      </c>
      <c r="B9" s="28" t="s">
        <v>59</v>
      </c>
      <c r="C9" s="24">
        <v>72.01</v>
      </c>
      <c r="D9" s="25">
        <f aca="true" t="shared" si="0" ref="D9:D61">C9/500</f>
        <v>0.14402</v>
      </c>
      <c r="E9" s="26">
        <v>138.96</v>
      </c>
      <c r="F9" s="25">
        <f>E9/1000</f>
        <v>0.13896</v>
      </c>
      <c r="G9" s="26">
        <v>219.52</v>
      </c>
      <c r="H9" s="25">
        <f aca="true" t="shared" si="1" ref="H9:H61">G9/1500</f>
        <v>0.14634666666666668</v>
      </c>
      <c r="I9" s="26">
        <v>300.07</v>
      </c>
      <c r="J9" s="27">
        <f>I9/2000</f>
        <v>0.150035</v>
      </c>
    </row>
    <row r="10" spans="1:10" s="9" customFormat="1" ht="16.5" customHeight="1">
      <c r="A10" s="14">
        <f aca="true" t="shared" si="2" ref="A10:A61">ROW(A2)</f>
        <v>2</v>
      </c>
      <c r="B10" s="29" t="s">
        <v>58</v>
      </c>
      <c r="C10" s="18">
        <v>67.1</v>
      </c>
      <c r="D10" s="17">
        <f t="shared" si="0"/>
        <v>0.13419999999999999</v>
      </c>
      <c r="E10" s="16">
        <v>120.4</v>
      </c>
      <c r="F10" s="17">
        <f>E10/1000</f>
        <v>0.12040000000000001</v>
      </c>
      <c r="G10" s="16">
        <v>172.5</v>
      </c>
      <c r="H10" s="17">
        <f t="shared" si="1"/>
        <v>0.115</v>
      </c>
      <c r="I10" s="16">
        <v>224.6</v>
      </c>
      <c r="J10" s="15">
        <f>I10/2000</f>
        <v>0.1123</v>
      </c>
    </row>
    <row r="11" spans="1:10" s="9" customFormat="1" ht="16.5" customHeight="1">
      <c r="A11" s="14">
        <f t="shared" si="2"/>
        <v>3</v>
      </c>
      <c r="B11" s="29" t="s">
        <v>57</v>
      </c>
      <c r="C11" s="18">
        <v>62.35</v>
      </c>
      <c r="D11" s="17">
        <f t="shared" si="0"/>
        <v>0.1247</v>
      </c>
      <c r="E11" s="16">
        <v>111.28</v>
      </c>
      <c r="F11" s="17">
        <f>E11/1000</f>
        <v>0.11128</v>
      </c>
      <c r="G11" s="16">
        <v>159.09</v>
      </c>
      <c r="H11" s="17">
        <f t="shared" si="1"/>
        <v>0.10606</v>
      </c>
      <c r="I11" s="16">
        <v>206.89</v>
      </c>
      <c r="J11" s="15">
        <f>I11/2000</f>
        <v>0.103445</v>
      </c>
    </row>
    <row r="12" spans="1:10" s="9" customFormat="1" ht="16.5" customHeight="1">
      <c r="A12" s="14">
        <f t="shared" si="2"/>
        <v>4</v>
      </c>
      <c r="B12" s="29" t="s">
        <v>56</v>
      </c>
      <c r="C12" s="18">
        <v>57</v>
      </c>
      <c r="D12" s="17">
        <f t="shared" si="0"/>
        <v>0.114</v>
      </c>
      <c r="E12" s="16">
        <v>98</v>
      </c>
      <c r="F12" s="17">
        <f aca="true" t="shared" si="3" ref="F12:F61">E12/1000</f>
        <v>0.098</v>
      </c>
      <c r="G12" s="16">
        <v>138</v>
      </c>
      <c r="H12" s="17">
        <f t="shared" si="1"/>
        <v>0.092</v>
      </c>
      <c r="I12" s="16">
        <v>186</v>
      </c>
      <c r="J12" s="15">
        <f aca="true" t="shared" si="4" ref="J12:J61">I12/2000</f>
        <v>0.093</v>
      </c>
    </row>
    <row r="13" spans="1:10" s="9" customFormat="1" ht="16.5" customHeight="1">
      <c r="A13" s="14">
        <f t="shared" si="2"/>
        <v>5</v>
      </c>
      <c r="B13" s="29" t="s">
        <v>55</v>
      </c>
      <c r="C13" s="18">
        <v>68</v>
      </c>
      <c r="D13" s="17">
        <f t="shared" si="0"/>
        <v>0.136</v>
      </c>
      <c r="E13" s="16">
        <v>124</v>
      </c>
      <c r="F13" s="17">
        <f t="shared" si="3"/>
        <v>0.124</v>
      </c>
      <c r="G13" s="16">
        <v>174</v>
      </c>
      <c r="H13" s="17">
        <f t="shared" si="1"/>
        <v>0.116</v>
      </c>
      <c r="I13" s="16">
        <v>224</v>
      </c>
      <c r="J13" s="15">
        <f t="shared" si="4"/>
        <v>0.112</v>
      </c>
    </row>
    <row r="14" spans="1:10" s="9" customFormat="1" ht="16.5" customHeight="1">
      <c r="A14" s="14">
        <f t="shared" si="2"/>
        <v>6</v>
      </c>
      <c r="B14" s="29" t="s">
        <v>54</v>
      </c>
      <c r="C14" s="18">
        <v>70.42</v>
      </c>
      <c r="D14" s="17">
        <f t="shared" si="0"/>
        <v>0.14084</v>
      </c>
      <c r="E14" s="16">
        <v>124.27</v>
      </c>
      <c r="F14" s="17">
        <f t="shared" si="3"/>
        <v>0.12426999999999999</v>
      </c>
      <c r="G14" s="16">
        <v>178.12</v>
      </c>
      <c r="H14" s="17">
        <f t="shared" si="1"/>
        <v>0.11874666666666667</v>
      </c>
      <c r="I14" s="16">
        <v>231.97</v>
      </c>
      <c r="J14" s="15">
        <f t="shared" si="4"/>
        <v>0.115985</v>
      </c>
    </row>
    <row r="15" spans="1:10" s="9" customFormat="1" ht="16.5" customHeight="1">
      <c r="A15" s="14">
        <f t="shared" si="2"/>
        <v>7</v>
      </c>
      <c r="B15" s="29" t="s">
        <v>53</v>
      </c>
      <c r="C15" s="18">
        <v>59.5</v>
      </c>
      <c r="D15" s="17">
        <f t="shared" si="0"/>
        <v>0.119</v>
      </c>
      <c r="E15" s="16">
        <v>107.1</v>
      </c>
      <c r="F15" s="17">
        <f t="shared" si="3"/>
        <v>0.1071</v>
      </c>
      <c r="G15" s="16">
        <v>152.6</v>
      </c>
      <c r="H15" s="17">
        <f t="shared" si="1"/>
        <v>0.10173333333333333</v>
      </c>
      <c r="I15" s="16">
        <v>198.1</v>
      </c>
      <c r="J15" s="15">
        <f t="shared" si="4"/>
        <v>0.09905</v>
      </c>
    </row>
    <row r="16" spans="1:10" s="9" customFormat="1" ht="16.5" customHeight="1">
      <c r="A16" s="14">
        <f t="shared" si="2"/>
        <v>8</v>
      </c>
      <c r="B16" s="29" t="s">
        <v>52</v>
      </c>
      <c r="C16" s="18">
        <v>62.25</v>
      </c>
      <c r="D16" s="17">
        <f t="shared" si="0"/>
        <v>0.1245</v>
      </c>
      <c r="E16" s="16">
        <v>120.5</v>
      </c>
      <c r="F16" s="17">
        <f t="shared" si="3"/>
        <v>0.1205</v>
      </c>
      <c r="G16" s="16">
        <v>175.75</v>
      </c>
      <c r="H16" s="17">
        <f t="shared" si="1"/>
        <v>0.11716666666666667</v>
      </c>
      <c r="I16" s="16">
        <v>231</v>
      </c>
      <c r="J16" s="15">
        <f t="shared" si="4"/>
        <v>0.1155</v>
      </c>
    </row>
    <row r="17" spans="1:10" s="9" customFormat="1" ht="16.5" customHeight="1">
      <c r="A17" s="14">
        <f t="shared" si="2"/>
        <v>9</v>
      </c>
      <c r="B17" s="29" t="s">
        <v>51</v>
      </c>
      <c r="C17" s="18">
        <v>60.5</v>
      </c>
      <c r="D17" s="17">
        <f t="shared" si="0"/>
        <v>0.121</v>
      </c>
      <c r="E17" s="16">
        <v>111</v>
      </c>
      <c r="F17" s="17">
        <f t="shared" si="3"/>
        <v>0.111</v>
      </c>
      <c r="G17" s="16">
        <v>161.5</v>
      </c>
      <c r="H17" s="17">
        <f t="shared" si="1"/>
        <v>0.10766666666666666</v>
      </c>
      <c r="I17" s="16">
        <v>212</v>
      </c>
      <c r="J17" s="15">
        <f t="shared" si="4"/>
        <v>0.106</v>
      </c>
    </row>
    <row r="18" spans="1:10" s="9" customFormat="1" ht="16.5" customHeight="1">
      <c r="A18" s="14">
        <f t="shared" si="2"/>
        <v>10</v>
      </c>
      <c r="B18" s="29" t="s">
        <v>50</v>
      </c>
      <c r="C18" s="18">
        <v>67</v>
      </c>
      <c r="D18" s="17">
        <f t="shared" si="0"/>
        <v>0.134</v>
      </c>
      <c r="E18" s="16">
        <v>120</v>
      </c>
      <c r="F18" s="17">
        <f t="shared" si="3"/>
        <v>0.12</v>
      </c>
      <c r="G18" s="16">
        <v>170</v>
      </c>
      <c r="H18" s="17">
        <f t="shared" si="1"/>
        <v>0.11333333333333333</v>
      </c>
      <c r="I18" s="16">
        <v>220</v>
      </c>
      <c r="J18" s="15">
        <f t="shared" si="4"/>
        <v>0.11</v>
      </c>
    </row>
    <row r="19" spans="1:10" s="9" customFormat="1" ht="16.5" customHeight="1">
      <c r="A19" s="14">
        <f t="shared" si="2"/>
        <v>11</v>
      </c>
      <c r="B19" s="29" t="s">
        <v>49</v>
      </c>
      <c r="C19" s="20">
        <v>58.55</v>
      </c>
      <c r="D19" s="17">
        <f t="shared" si="0"/>
        <v>0.1171</v>
      </c>
      <c r="E19" s="19">
        <v>103.63</v>
      </c>
      <c r="F19" s="17">
        <f t="shared" si="3"/>
        <v>0.10363</v>
      </c>
      <c r="G19" s="19">
        <v>145.82</v>
      </c>
      <c r="H19" s="17">
        <f t="shared" si="1"/>
        <v>0.09721333333333333</v>
      </c>
      <c r="I19" s="19">
        <v>188</v>
      </c>
      <c r="J19" s="15">
        <f t="shared" si="4"/>
        <v>0.094</v>
      </c>
    </row>
    <row r="20" spans="1:10" s="9" customFormat="1" ht="16.5" customHeight="1">
      <c r="A20" s="14">
        <f t="shared" si="2"/>
        <v>12</v>
      </c>
      <c r="B20" s="56" t="s">
        <v>48</v>
      </c>
      <c r="C20" s="18">
        <v>46.97</v>
      </c>
      <c r="D20" s="17">
        <f t="shared" si="0"/>
        <v>0.09394</v>
      </c>
      <c r="E20" s="16">
        <v>93.93</v>
      </c>
      <c r="F20" s="17">
        <f t="shared" si="3"/>
        <v>0.09393000000000001</v>
      </c>
      <c r="G20" s="16">
        <v>140.9</v>
      </c>
      <c r="H20" s="17">
        <f t="shared" si="1"/>
        <v>0.09393333333333334</v>
      </c>
      <c r="I20" s="16">
        <v>187.86</v>
      </c>
      <c r="J20" s="15">
        <f t="shared" si="4"/>
        <v>0.09393000000000001</v>
      </c>
    </row>
    <row r="21" spans="1:10" s="9" customFormat="1" ht="16.5" customHeight="1">
      <c r="A21" s="14">
        <f t="shared" si="2"/>
        <v>13</v>
      </c>
      <c r="B21" s="29" t="s">
        <v>47</v>
      </c>
      <c r="C21" s="18">
        <v>56.5</v>
      </c>
      <c r="D21" s="17">
        <f t="shared" si="0"/>
        <v>0.113</v>
      </c>
      <c r="E21" s="16">
        <v>98</v>
      </c>
      <c r="F21" s="17">
        <f t="shared" si="3"/>
        <v>0.098</v>
      </c>
      <c r="G21" s="16">
        <v>139.5</v>
      </c>
      <c r="H21" s="17">
        <f t="shared" si="1"/>
        <v>0.093</v>
      </c>
      <c r="I21" s="16">
        <v>181</v>
      </c>
      <c r="J21" s="15">
        <f t="shared" si="4"/>
        <v>0.0905</v>
      </c>
    </row>
    <row r="22" spans="1:10" s="9" customFormat="1" ht="16.5" customHeight="1">
      <c r="A22" s="14">
        <f t="shared" si="2"/>
        <v>14</v>
      </c>
      <c r="B22" s="29" t="s">
        <v>46</v>
      </c>
      <c r="C22" s="20">
        <v>64.85</v>
      </c>
      <c r="D22" s="17">
        <f t="shared" si="0"/>
        <v>0.12969999999999998</v>
      </c>
      <c r="E22" s="19">
        <v>119.7</v>
      </c>
      <c r="F22" s="17">
        <f t="shared" si="3"/>
        <v>0.1197</v>
      </c>
      <c r="G22" s="19">
        <v>172.55</v>
      </c>
      <c r="H22" s="17">
        <f t="shared" si="1"/>
        <v>0.11503333333333333</v>
      </c>
      <c r="I22" s="19">
        <v>225.4</v>
      </c>
      <c r="J22" s="15">
        <f t="shared" si="4"/>
        <v>0.11270000000000001</v>
      </c>
    </row>
    <row r="23" spans="1:10" s="9" customFormat="1" ht="16.5" customHeight="1">
      <c r="A23" s="14">
        <f t="shared" si="2"/>
        <v>15</v>
      </c>
      <c r="B23" s="29" t="s">
        <v>45</v>
      </c>
      <c r="C23" s="20">
        <v>58.9</v>
      </c>
      <c r="D23" s="17">
        <f t="shared" si="0"/>
        <v>0.1178</v>
      </c>
      <c r="E23" s="19">
        <v>106.2</v>
      </c>
      <c r="F23" s="17">
        <f t="shared" si="3"/>
        <v>0.1062</v>
      </c>
      <c r="G23" s="19">
        <v>151.1</v>
      </c>
      <c r="H23" s="17">
        <f t="shared" si="1"/>
        <v>0.10073333333333333</v>
      </c>
      <c r="I23" s="19">
        <v>196</v>
      </c>
      <c r="J23" s="15">
        <f t="shared" si="4"/>
        <v>0.098</v>
      </c>
    </row>
    <row r="24" spans="1:10" s="9" customFormat="1" ht="16.5" customHeight="1">
      <c r="A24" s="14">
        <f t="shared" si="2"/>
        <v>16</v>
      </c>
      <c r="B24" s="29" t="s">
        <v>44</v>
      </c>
      <c r="C24" s="18">
        <v>58.5</v>
      </c>
      <c r="D24" s="17">
        <f t="shared" si="0"/>
        <v>0.117</v>
      </c>
      <c r="E24" s="16">
        <v>106.19</v>
      </c>
      <c r="F24" s="17">
        <f t="shared" si="3"/>
        <v>0.10618999999999999</v>
      </c>
      <c r="G24" s="16">
        <v>153.74</v>
      </c>
      <c r="H24" s="17">
        <f t="shared" si="1"/>
        <v>0.10249333333333334</v>
      </c>
      <c r="I24" s="16">
        <v>201.29</v>
      </c>
      <c r="J24" s="15">
        <f t="shared" si="4"/>
        <v>0.100645</v>
      </c>
    </row>
    <row r="25" spans="1:10" s="9" customFormat="1" ht="16.5" customHeight="1">
      <c r="A25" s="14">
        <f t="shared" si="2"/>
        <v>17</v>
      </c>
      <c r="B25" s="56" t="s">
        <v>43</v>
      </c>
      <c r="C25" s="18">
        <v>23.9</v>
      </c>
      <c r="D25" s="17">
        <f t="shared" si="0"/>
        <v>0.047799999999999995</v>
      </c>
      <c r="E25" s="16">
        <v>78.9</v>
      </c>
      <c r="F25" s="17">
        <f t="shared" si="3"/>
        <v>0.07890000000000001</v>
      </c>
      <c r="G25" s="16">
        <v>118.35</v>
      </c>
      <c r="H25" s="17">
        <f t="shared" si="1"/>
        <v>0.0789</v>
      </c>
      <c r="I25" s="16">
        <v>139.4</v>
      </c>
      <c r="J25" s="15">
        <f t="shared" si="4"/>
        <v>0.0697</v>
      </c>
    </row>
    <row r="26" spans="1:10" s="9" customFormat="1" ht="16.5" customHeight="1">
      <c r="A26" s="14">
        <f t="shared" si="2"/>
        <v>18</v>
      </c>
      <c r="B26" s="29" t="s">
        <v>42</v>
      </c>
      <c r="C26" s="18">
        <v>91</v>
      </c>
      <c r="D26" s="17">
        <f t="shared" si="0"/>
        <v>0.182</v>
      </c>
      <c r="E26" s="16">
        <v>167</v>
      </c>
      <c r="F26" s="17">
        <f t="shared" si="3"/>
        <v>0.167</v>
      </c>
      <c r="G26" s="16">
        <v>243</v>
      </c>
      <c r="H26" s="17">
        <f t="shared" si="1"/>
        <v>0.162</v>
      </c>
      <c r="I26" s="16">
        <v>319</v>
      </c>
      <c r="J26" s="15">
        <f t="shared" si="4"/>
        <v>0.1595</v>
      </c>
    </row>
    <row r="27" spans="1:10" s="9" customFormat="1" ht="16.5" customHeight="1">
      <c r="A27" s="14">
        <f t="shared" si="2"/>
        <v>19</v>
      </c>
      <c r="B27" s="56" t="s">
        <v>41</v>
      </c>
      <c r="C27" s="18">
        <v>62.5</v>
      </c>
      <c r="D27" s="17">
        <f t="shared" si="0"/>
        <v>0.125</v>
      </c>
      <c r="E27" s="16">
        <v>118</v>
      </c>
      <c r="F27" s="17">
        <f t="shared" si="3"/>
        <v>0.118</v>
      </c>
      <c r="G27" s="16">
        <v>176.5</v>
      </c>
      <c r="H27" s="17">
        <f t="shared" si="1"/>
        <v>0.11766666666666667</v>
      </c>
      <c r="I27" s="16">
        <v>239</v>
      </c>
      <c r="J27" s="15">
        <f t="shared" si="4"/>
        <v>0.1195</v>
      </c>
    </row>
    <row r="28" spans="1:10" s="9" customFormat="1" ht="16.5" customHeight="1">
      <c r="A28" s="14">
        <f t="shared" si="2"/>
        <v>20</v>
      </c>
      <c r="B28" s="29" t="s">
        <v>40</v>
      </c>
      <c r="C28" s="18">
        <v>69.2</v>
      </c>
      <c r="D28" s="17">
        <f t="shared" si="0"/>
        <v>0.1384</v>
      </c>
      <c r="E28" s="16">
        <v>126.4</v>
      </c>
      <c r="F28" s="17">
        <f t="shared" si="3"/>
        <v>0.1264</v>
      </c>
      <c r="G28" s="16">
        <v>181.1</v>
      </c>
      <c r="H28" s="17">
        <f t="shared" si="1"/>
        <v>0.12073333333333333</v>
      </c>
      <c r="I28" s="16">
        <v>235.8</v>
      </c>
      <c r="J28" s="15">
        <f t="shared" si="4"/>
        <v>0.1179</v>
      </c>
    </row>
    <row r="29" spans="1:10" s="9" customFormat="1" ht="16.5" customHeight="1">
      <c r="A29" s="14">
        <f t="shared" si="2"/>
        <v>21</v>
      </c>
      <c r="B29" s="29" t="s">
        <v>39</v>
      </c>
      <c r="C29" s="18">
        <v>67.5</v>
      </c>
      <c r="D29" s="17">
        <f t="shared" si="0"/>
        <v>0.135</v>
      </c>
      <c r="E29" s="16">
        <v>120</v>
      </c>
      <c r="F29" s="17">
        <f t="shared" si="3"/>
        <v>0.12</v>
      </c>
      <c r="G29" s="16">
        <v>170</v>
      </c>
      <c r="H29" s="17">
        <f t="shared" si="1"/>
        <v>0.11333333333333333</v>
      </c>
      <c r="I29" s="16">
        <v>220</v>
      </c>
      <c r="J29" s="15">
        <f t="shared" si="4"/>
        <v>0.11</v>
      </c>
    </row>
    <row r="30" spans="1:10" s="9" customFormat="1" ht="16.5" customHeight="1">
      <c r="A30" s="14">
        <f t="shared" si="2"/>
        <v>22</v>
      </c>
      <c r="B30" s="29" t="s">
        <v>38</v>
      </c>
      <c r="C30" s="18">
        <v>76.75</v>
      </c>
      <c r="D30" s="17">
        <f t="shared" si="0"/>
        <v>0.1535</v>
      </c>
      <c r="E30" s="16">
        <v>137</v>
      </c>
      <c r="F30" s="17">
        <f t="shared" si="3"/>
        <v>0.137</v>
      </c>
      <c r="G30" s="16">
        <v>194.75</v>
      </c>
      <c r="H30" s="17">
        <f t="shared" si="1"/>
        <v>0.12983333333333333</v>
      </c>
      <c r="I30" s="16">
        <v>252.5</v>
      </c>
      <c r="J30" s="15">
        <f t="shared" si="4"/>
        <v>0.12625</v>
      </c>
    </row>
    <row r="31" spans="1:10" s="9" customFormat="1" ht="16.5" customHeight="1">
      <c r="A31" s="14">
        <f t="shared" si="2"/>
        <v>23</v>
      </c>
      <c r="B31" s="29" t="s">
        <v>37</v>
      </c>
      <c r="C31" s="18">
        <v>63.25</v>
      </c>
      <c r="D31" s="17">
        <f t="shared" si="0"/>
        <v>0.1265</v>
      </c>
      <c r="E31" s="16">
        <v>113.5</v>
      </c>
      <c r="F31" s="17">
        <f t="shared" si="3"/>
        <v>0.1135</v>
      </c>
      <c r="G31" s="16">
        <v>160.75</v>
      </c>
      <c r="H31" s="17">
        <f t="shared" si="1"/>
        <v>0.10716666666666666</v>
      </c>
      <c r="I31" s="16">
        <v>208</v>
      </c>
      <c r="J31" s="15">
        <f t="shared" si="4"/>
        <v>0.104</v>
      </c>
    </row>
    <row r="32" spans="1:10" s="9" customFormat="1" ht="16.5" customHeight="1">
      <c r="A32" s="14">
        <f t="shared" si="2"/>
        <v>24</v>
      </c>
      <c r="B32" s="29" t="s">
        <v>36</v>
      </c>
      <c r="C32" s="18">
        <v>67.5</v>
      </c>
      <c r="D32" s="17">
        <f t="shared" si="0"/>
        <v>0.135</v>
      </c>
      <c r="E32" s="16">
        <v>127.5</v>
      </c>
      <c r="F32" s="17">
        <f t="shared" si="3"/>
        <v>0.1275</v>
      </c>
      <c r="G32" s="16">
        <v>187.5</v>
      </c>
      <c r="H32" s="17">
        <f t="shared" si="1"/>
        <v>0.125</v>
      </c>
      <c r="I32" s="16">
        <v>247.5</v>
      </c>
      <c r="J32" s="15">
        <f t="shared" si="4"/>
        <v>0.12375</v>
      </c>
    </row>
    <row r="33" spans="1:10" s="9" customFormat="1" ht="16.5" customHeight="1">
      <c r="A33" s="14">
        <f t="shared" si="2"/>
        <v>25</v>
      </c>
      <c r="B33" s="29" t="s">
        <v>35</v>
      </c>
      <c r="C33" s="18">
        <v>66.35</v>
      </c>
      <c r="D33" s="17">
        <f t="shared" si="0"/>
        <v>0.13269999999999998</v>
      </c>
      <c r="E33" s="16">
        <v>122.49</v>
      </c>
      <c r="F33" s="17">
        <f t="shared" si="3"/>
        <v>0.12249</v>
      </c>
      <c r="G33" s="16">
        <v>177.31</v>
      </c>
      <c r="H33" s="17">
        <f t="shared" si="1"/>
        <v>0.11820666666666667</v>
      </c>
      <c r="I33" s="16">
        <v>232.14</v>
      </c>
      <c r="J33" s="15">
        <f t="shared" si="4"/>
        <v>0.11606999999999999</v>
      </c>
    </row>
    <row r="34" spans="1:10" s="9" customFormat="1" ht="16.5" customHeight="1">
      <c r="A34" s="14">
        <f t="shared" si="2"/>
        <v>26</v>
      </c>
      <c r="B34" s="29" t="s">
        <v>34</v>
      </c>
      <c r="C34" s="18">
        <v>63.29</v>
      </c>
      <c r="D34" s="17">
        <f t="shared" si="0"/>
        <v>0.12658</v>
      </c>
      <c r="E34" s="16">
        <v>108.19</v>
      </c>
      <c r="F34" s="17">
        <f t="shared" si="3"/>
        <v>0.10819</v>
      </c>
      <c r="G34" s="16">
        <v>150.46</v>
      </c>
      <c r="H34" s="17">
        <f t="shared" si="1"/>
        <v>0.10030666666666667</v>
      </c>
      <c r="I34" s="16">
        <v>192.74</v>
      </c>
      <c r="J34" s="15">
        <f t="shared" si="4"/>
        <v>0.09637000000000001</v>
      </c>
    </row>
    <row r="35" spans="1:10" s="9" customFormat="1" ht="16.5" customHeight="1">
      <c r="A35" s="14">
        <f t="shared" si="2"/>
        <v>27</v>
      </c>
      <c r="B35" s="39" t="s">
        <v>33</v>
      </c>
      <c r="C35" s="40">
        <v>62.16</v>
      </c>
      <c r="D35" s="41">
        <f t="shared" si="0"/>
        <v>0.12432</v>
      </c>
      <c r="E35" s="42">
        <v>108.38</v>
      </c>
      <c r="F35" s="41">
        <f t="shared" si="3"/>
        <v>0.10837999999999999</v>
      </c>
      <c r="G35" s="42">
        <v>152.56</v>
      </c>
      <c r="H35" s="41">
        <f t="shared" si="1"/>
        <v>0.10170666666666667</v>
      </c>
      <c r="I35" s="42">
        <v>196.73</v>
      </c>
      <c r="J35" s="43">
        <f t="shared" si="4"/>
        <v>0.098365</v>
      </c>
    </row>
    <row r="36" spans="1:10" s="9" customFormat="1" ht="16.5" customHeight="1">
      <c r="A36" s="14">
        <f t="shared" si="2"/>
        <v>28</v>
      </c>
      <c r="B36" s="29" t="s">
        <v>32</v>
      </c>
      <c r="C36" s="18">
        <v>64</v>
      </c>
      <c r="D36" s="17">
        <f t="shared" si="0"/>
        <v>0.128</v>
      </c>
      <c r="E36" s="16">
        <v>117.4</v>
      </c>
      <c r="F36" s="17">
        <f t="shared" si="3"/>
        <v>0.1174</v>
      </c>
      <c r="G36" s="16">
        <v>167.9</v>
      </c>
      <c r="H36" s="17">
        <f t="shared" si="1"/>
        <v>0.11193333333333334</v>
      </c>
      <c r="I36" s="16">
        <v>218.4</v>
      </c>
      <c r="J36" s="15">
        <f t="shared" si="4"/>
        <v>0.1092</v>
      </c>
    </row>
    <row r="37" spans="1:10" s="9" customFormat="1" ht="16.5" customHeight="1">
      <c r="A37" s="14">
        <f t="shared" si="2"/>
        <v>29</v>
      </c>
      <c r="B37" s="29" t="s">
        <v>31</v>
      </c>
      <c r="C37" s="18">
        <v>69.45</v>
      </c>
      <c r="D37" s="17">
        <f t="shared" si="0"/>
        <v>0.1389</v>
      </c>
      <c r="E37" s="16">
        <v>117.9</v>
      </c>
      <c r="F37" s="17">
        <f t="shared" si="3"/>
        <v>0.1179</v>
      </c>
      <c r="G37" s="16">
        <v>164.35</v>
      </c>
      <c r="H37" s="17">
        <f t="shared" si="1"/>
        <v>0.10956666666666666</v>
      </c>
      <c r="I37" s="16">
        <v>210.8</v>
      </c>
      <c r="J37" s="15">
        <f t="shared" si="4"/>
        <v>0.10540000000000001</v>
      </c>
    </row>
    <row r="38" spans="1:10" s="9" customFormat="1" ht="16.5" customHeight="1">
      <c r="A38" s="14">
        <f t="shared" si="2"/>
        <v>30</v>
      </c>
      <c r="B38" s="29" t="s">
        <v>30</v>
      </c>
      <c r="C38" s="18">
        <v>50</v>
      </c>
      <c r="D38" s="17">
        <f t="shared" si="0"/>
        <v>0.1</v>
      </c>
      <c r="E38" s="16">
        <v>100</v>
      </c>
      <c r="F38" s="17">
        <f t="shared" si="3"/>
        <v>0.1</v>
      </c>
      <c r="G38" s="16">
        <v>150</v>
      </c>
      <c r="H38" s="17">
        <f t="shared" si="1"/>
        <v>0.1</v>
      </c>
      <c r="I38" s="16">
        <v>200</v>
      </c>
      <c r="J38" s="15">
        <f t="shared" si="4"/>
        <v>0.1</v>
      </c>
    </row>
    <row r="39" spans="1:10" s="9" customFormat="1" ht="16.5" customHeight="1">
      <c r="A39" s="14">
        <f t="shared" si="2"/>
        <v>31</v>
      </c>
      <c r="B39" s="29" t="s">
        <v>29</v>
      </c>
      <c r="C39" s="20">
        <v>74.11</v>
      </c>
      <c r="D39" s="17">
        <f t="shared" si="0"/>
        <v>0.14822</v>
      </c>
      <c r="E39" s="19">
        <v>136.22</v>
      </c>
      <c r="F39" s="17">
        <f t="shared" si="3"/>
        <v>0.13622</v>
      </c>
      <c r="G39" s="19">
        <v>198.32</v>
      </c>
      <c r="H39" s="17">
        <f t="shared" si="1"/>
        <v>0.13221333333333332</v>
      </c>
      <c r="I39" s="19">
        <v>260.43</v>
      </c>
      <c r="J39" s="15">
        <f t="shared" si="4"/>
        <v>0.130215</v>
      </c>
    </row>
    <row r="40" spans="1:10" s="9" customFormat="1" ht="16.5" customHeight="1">
      <c r="A40" s="14">
        <f t="shared" si="2"/>
        <v>32</v>
      </c>
      <c r="B40" s="29" t="s">
        <v>28</v>
      </c>
      <c r="C40" s="18">
        <v>64.92</v>
      </c>
      <c r="D40" s="17">
        <f t="shared" si="0"/>
        <v>0.12984</v>
      </c>
      <c r="E40" s="16">
        <v>113.87</v>
      </c>
      <c r="F40" s="17">
        <f t="shared" si="3"/>
        <v>0.11387</v>
      </c>
      <c r="G40" s="16">
        <v>168.69</v>
      </c>
      <c r="H40" s="17">
        <f t="shared" si="1"/>
        <v>0.11246</v>
      </c>
      <c r="I40" s="16">
        <v>223.51</v>
      </c>
      <c r="J40" s="15">
        <f t="shared" si="4"/>
        <v>0.111755</v>
      </c>
    </row>
    <row r="41" spans="1:10" s="9" customFormat="1" ht="16.5" customHeight="1">
      <c r="A41" s="14">
        <f t="shared" si="2"/>
        <v>33</v>
      </c>
      <c r="B41" s="29" t="s">
        <v>27</v>
      </c>
      <c r="C41" s="18">
        <v>67.5</v>
      </c>
      <c r="D41" s="17">
        <f t="shared" si="0"/>
        <v>0.135</v>
      </c>
      <c r="E41" s="16">
        <v>129.75</v>
      </c>
      <c r="F41" s="17">
        <f t="shared" si="3"/>
        <v>0.12975</v>
      </c>
      <c r="G41" s="16">
        <v>196.75</v>
      </c>
      <c r="H41" s="17">
        <f t="shared" si="1"/>
        <v>0.13116666666666665</v>
      </c>
      <c r="I41" s="16">
        <v>263.75</v>
      </c>
      <c r="J41" s="15">
        <f t="shared" si="4"/>
        <v>0.131875</v>
      </c>
    </row>
    <row r="42" spans="1:10" s="9" customFormat="1" ht="16.5" customHeight="1">
      <c r="A42" s="14">
        <f t="shared" si="2"/>
        <v>34</v>
      </c>
      <c r="B42" s="29" t="s">
        <v>26</v>
      </c>
      <c r="C42" s="18">
        <v>64.5</v>
      </c>
      <c r="D42" s="17">
        <f t="shared" si="0"/>
        <v>0.129</v>
      </c>
      <c r="E42" s="16">
        <v>105.5</v>
      </c>
      <c r="F42" s="17">
        <f t="shared" si="3"/>
        <v>0.1055</v>
      </c>
      <c r="G42" s="16">
        <v>142.5</v>
      </c>
      <c r="H42" s="17">
        <f t="shared" si="1"/>
        <v>0.095</v>
      </c>
      <c r="I42" s="16">
        <v>179.5</v>
      </c>
      <c r="J42" s="15">
        <f t="shared" si="4"/>
        <v>0.08975</v>
      </c>
    </row>
    <row r="43" spans="1:12" s="9" customFormat="1" ht="16.5" customHeight="1">
      <c r="A43" s="14">
        <f t="shared" si="2"/>
        <v>35</v>
      </c>
      <c r="B43" s="29" t="s">
        <v>25</v>
      </c>
      <c r="C43" s="18">
        <v>61</v>
      </c>
      <c r="D43" s="17">
        <f t="shared" si="0"/>
        <v>0.122</v>
      </c>
      <c r="E43" s="16">
        <v>106.95</v>
      </c>
      <c r="F43" s="17">
        <f t="shared" si="3"/>
        <v>0.10695</v>
      </c>
      <c r="G43" s="16">
        <v>151.45</v>
      </c>
      <c r="H43" s="17">
        <f t="shared" si="1"/>
        <v>0.10096666666666666</v>
      </c>
      <c r="I43" s="16">
        <v>195.95</v>
      </c>
      <c r="J43" s="15">
        <f t="shared" si="4"/>
        <v>0.09797499999999999</v>
      </c>
      <c r="L43" s="9" t="s">
        <v>64</v>
      </c>
    </row>
    <row r="44" spans="1:10" s="9" customFormat="1" ht="16.5" customHeight="1">
      <c r="A44" s="14">
        <f t="shared" si="2"/>
        <v>36</v>
      </c>
      <c r="B44" s="29" t="s">
        <v>24</v>
      </c>
      <c r="C44" s="18">
        <v>64.5</v>
      </c>
      <c r="D44" s="17">
        <f t="shared" si="0"/>
        <v>0.129</v>
      </c>
      <c r="E44" s="16">
        <v>113.15</v>
      </c>
      <c r="F44" s="17">
        <f t="shared" si="3"/>
        <v>0.11315</v>
      </c>
      <c r="G44" s="16">
        <v>157.06</v>
      </c>
      <c r="H44" s="17">
        <f t="shared" si="1"/>
        <v>0.10470666666666667</v>
      </c>
      <c r="I44" s="16">
        <v>201.06</v>
      </c>
      <c r="J44" s="15">
        <f t="shared" si="4"/>
        <v>0.10053</v>
      </c>
    </row>
    <row r="45" spans="1:10" s="9" customFormat="1" ht="16.5" customHeight="1">
      <c r="A45" s="14">
        <f t="shared" si="2"/>
        <v>37</v>
      </c>
      <c r="B45" s="29" t="s">
        <v>23</v>
      </c>
      <c r="C45" s="18">
        <v>60.97</v>
      </c>
      <c r="D45" s="17">
        <f t="shared" si="0"/>
        <v>0.12193999999999999</v>
      </c>
      <c r="E45" s="16">
        <v>109.19</v>
      </c>
      <c r="F45" s="17">
        <f t="shared" si="3"/>
        <v>0.10919</v>
      </c>
      <c r="G45" s="16">
        <v>155.17</v>
      </c>
      <c r="H45" s="17">
        <f t="shared" si="1"/>
        <v>0.10344666666666666</v>
      </c>
      <c r="I45" s="16">
        <v>201.15</v>
      </c>
      <c r="J45" s="15">
        <f t="shared" si="4"/>
        <v>0.100575</v>
      </c>
    </row>
    <row r="46" spans="1:10" s="9" customFormat="1" ht="16.5" customHeight="1">
      <c r="A46" s="14">
        <f t="shared" si="2"/>
        <v>38</v>
      </c>
      <c r="B46" s="29" t="s">
        <v>22</v>
      </c>
      <c r="C46" s="18">
        <v>73</v>
      </c>
      <c r="D46" s="17">
        <f t="shared" si="0"/>
        <v>0.146</v>
      </c>
      <c r="E46" s="16">
        <v>132.4</v>
      </c>
      <c r="F46" s="17">
        <f t="shared" si="3"/>
        <v>0.13240000000000002</v>
      </c>
      <c r="G46" s="16">
        <v>189.4</v>
      </c>
      <c r="H46" s="17">
        <f t="shared" si="1"/>
        <v>0.12626666666666667</v>
      </c>
      <c r="I46" s="16">
        <v>246.4</v>
      </c>
      <c r="J46" s="15">
        <f t="shared" si="4"/>
        <v>0.1232</v>
      </c>
    </row>
    <row r="47" spans="1:10" s="9" customFormat="1" ht="16.5" customHeight="1">
      <c r="A47" s="14">
        <f t="shared" si="2"/>
        <v>39</v>
      </c>
      <c r="B47" s="56" t="s">
        <v>21</v>
      </c>
      <c r="C47" s="20">
        <v>74.3</v>
      </c>
      <c r="D47" s="17">
        <f t="shared" si="0"/>
        <v>0.14859999999999998</v>
      </c>
      <c r="E47" s="19">
        <v>130.2</v>
      </c>
      <c r="F47" s="17">
        <f t="shared" si="3"/>
        <v>0.13019999999999998</v>
      </c>
      <c r="G47" s="19">
        <v>184.3</v>
      </c>
      <c r="H47" s="17">
        <f t="shared" si="1"/>
        <v>0.12286666666666668</v>
      </c>
      <c r="I47" s="19">
        <v>238.4</v>
      </c>
      <c r="J47" s="15">
        <f t="shared" si="4"/>
        <v>0.1192</v>
      </c>
    </row>
    <row r="48" spans="1:10" s="9" customFormat="1" ht="16.5" customHeight="1">
      <c r="A48" s="14">
        <f t="shared" si="2"/>
        <v>40</v>
      </c>
      <c r="B48" s="29" t="s">
        <v>20</v>
      </c>
      <c r="C48" s="18">
        <v>60.06</v>
      </c>
      <c r="D48" s="17">
        <f t="shared" si="0"/>
        <v>0.12012</v>
      </c>
      <c r="E48" s="16">
        <v>112.61</v>
      </c>
      <c r="F48" s="17">
        <f t="shared" si="3"/>
        <v>0.11261</v>
      </c>
      <c r="G48" s="16">
        <v>165.14</v>
      </c>
      <c r="H48" s="17">
        <f t="shared" si="1"/>
        <v>0.11009333333333332</v>
      </c>
      <c r="I48" s="16">
        <v>217.72</v>
      </c>
      <c r="J48" s="15">
        <f t="shared" si="4"/>
        <v>0.10886</v>
      </c>
    </row>
    <row r="49" spans="1:10" s="9" customFormat="1" ht="16.5" customHeight="1">
      <c r="A49" s="14">
        <f t="shared" si="2"/>
        <v>41</v>
      </c>
      <c r="B49" s="29" t="s">
        <v>19</v>
      </c>
      <c r="C49" s="18">
        <v>65.7</v>
      </c>
      <c r="D49" s="17">
        <f t="shared" si="0"/>
        <v>0.13140000000000002</v>
      </c>
      <c r="E49" s="16">
        <v>117.23</v>
      </c>
      <c r="F49" s="17">
        <f t="shared" si="3"/>
        <v>0.11723</v>
      </c>
      <c r="G49" s="16">
        <v>167.83</v>
      </c>
      <c r="H49" s="17">
        <f t="shared" si="1"/>
        <v>0.11188666666666668</v>
      </c>
      <c r="I49" s="16">
        <v>218.43</v>
      </c>
      <c r="J49" s="15">
        <f t="shared" si="4"/>
        <v>0.109215</v>
      </c>
    </row>
    <row r="50" spans="1:10" ht="16.5" customHeight="1">
      <c r="A50" s="14">
        <f t="shared" si="2"/>
        <v>42</v>
      </c>
      <c r="B50" s="29" t="s">
        <v>18</v>
      </c>
      <c r="C50" s="18">
        <v>69.63</v>
      </c>
      <c r="D50" s="17">
        <f t="shared" si="0"/>
        <v>0.13926</v>
      </c>
      <c r="E50" s="16">
        <v>119</v>
      </c>
      <c r="F50" s="17">
        <f t="shared" si="3"/>
        <v>0.119</v>
      </c>
      <c r="G50" s="16">
        <v>167.9</v>
      </c>
      <c r="H50" s="17">
        <f t="shared" si="1"/>
        <v>0.11193333333333334</v>
      </c>
      <c r="I50" s="16">
        <v>216.8</v>
      </c>
      <c r="J50" s="15">
        <f t="shared" si="4"/>
        <v>0.10840000000000001</v>
      </c>
    </row>
    <row r="51" spans="1:10" s="9" customFormat="1" ht="16.5" customHeight="1">
      <c r="A51" s="14">
        <f t="shared" si="2"/>
        <v>43</v>
      </c>
      <c r="B51" s="29" t="s">
        <v>17</v>
      </c>
      <c r="C51" s="18">
        <v>79.3</v>
      </c>
      <c r="D51" s="17">
        <f t="shared" si="0"/>
        <v>0.1586</v>
      </c>
      <c r="E51" s="16">
        <v>143.5</v>
      </c>
      <c r="F51" s="17">
        <f t="shared" si="3"/>
        <v>0.1435</v>
      </c>
      <c r="G51" s="16">
        <v>207.39</v>
      </c>
      <c r="H51" s="17">
        <f t="shared" si="1"/>
        <v>0.13826</v>
      </c>
      <c r="I51" s="16">
        <v>271.28</v>
      </c>
      <c r="J51" s="15">
        <f t="shared" si="4"/>
        <v>0.13563999999999998</v>
      </c>
    </row>
    <row r="52" spans="1:10" s="9" customFormat="1" ht="16.5" customHeight="1">
      <c r="A52" s="14">
        <f t="shared" si="2"/>
        <v>44</v>
      </c>
      <c r="B52" s="56" t="s">
        <v>16</v>
      </c>
      <c r="C52" s="18">
        <v>66.8</v>
      </c>
      <c r="D52" s="17">
        <f t="shared" si="0"/>
        <v>0.1336</v>
      </c>
      <c r="E52" s="16">
        <v>132.6</v>
      </c>
      <c r="F52" s="17">
        <f t="shared" si="3"/>
        <v>0.1326</v>
      </c>
      <c r="G52" s="16">
        <v>207.4</v>
      </c>
      <c r="H52" s="17">
        <f t="shared" si="1"/>
        <v>0.13826666666666668</v>
      </c>
      <c r="I52" s="16">
        <v>282.2</v>
      </c>
      <c r="J52" s="15">
        <f t="shared" si="4"/>
        <v>0.1411</v>
      </c>
    </row>
    <row r="53" spans="1:10" s="9" customFormat="1" ht="16.5" customHeight="1">
      <c r="A53" s="14">
        <f t="shared" si="2"/>
        <v>45</v>
      </c>
      <c r="B53" s="29" t="s">
        <v>15</v>
      </c>
      <c r="C53" s="18">
        <v>73.34</v>
      </c>
      <c r="D53" s="17">
        <f t="shared" si="0"/>
        <v>0.14668</v>
      </c>
      <c r="E53" s="16">
        <v>135.44</v>
      </c>
      <c r="F53" s="17">
        <f t="shared" si="3"/>
        <v>0.13544</v>
      </c>
      <c r="G53" s="16">
        <v>197.54</v>
      </c>
      <c r="H53" s="17">
        <f t="shared" si="1"/>
        <v>0.13169333333333333</v>
      </c>
      <c r="I53" s="16">
        <v>259.64</v>
      </c>
      <c r="J53" s="15">
        <f t="shared" si="4"/>
        <v>0.12982</v>
      </c>
    </row>
    <row r="54" spans="1:10" s="9" customFormat="1" ht="16.5" customHeight="1">
      <c r="A54" s="14">
        <f t="shared" si="2"/>
        <v>46</v>
      </c>
      <c r="B54" s="29" t="s">
        <v>14</v>
      </c>
      <c r="C54" s="18">
        <v>64.5</v>
      </c>
      <c r="D54" s="17">
        <f t="shared" si="0"/>
        <v>0.129</v>
      </c>
      <c r="E54" s="16">
        <v>128.5</v>
      </c>
      <c r="F54" s="17">
        <f t="shared" si="3"/>
        <v>0.1285</v>
      </c>
      <c r="G54" s="16">
        <v>200</v>
      </c>
      <c r="H54" s="17">
        <f t="shared" si="1"/>
        <v>0.13333333333333333</v>
      </c>
      <c r="I54" s="16">
        <v>271.5</v>
      </c>
      <c r="J54" s="15">
        <f t="shared" si="4"/>
        <v>0.13575</v>
      </c>
    </row>
    <row r="55" spans="1:10" s="9" customFormat="1" ht="16.5" customHeight="1">
      <c r="A55" s="14">
        <f t="shared" si="2"/>
        <v>47</v>
      </c>
      <c r="B55" s="29" t="s">
        <v>13</v>
      </c>
      <c r="C55" s="18">
        <v>67.7</v>
      </c>
      <c r="D55" s="17">
        <f t="shared" si="0"/>
        <v>0.1354</v>
      </c>
      <c r="E55" s="16">
        <v>120.8</v>
      </c>
      <c r="F55" s="17">
        <f t="shared" si="3"/>
        <v>0.12079999999999999</v>
      </c>
      <c r="G55" s="16">
        <v>171.5</v>
      </c>
      <c r="H55" s="17">
        <f t="shared" si="1"/>
        <v>0.11433333333333333</v>
      </c>
      <c r="I55" s="16">
        <v>221</v>
      </c>
      <c r="J55" s="15">
        <f t="shared" si="4"/>
        <v>0.1105</v>
      </c>
    </row>
    <row r="56" spans="1:10" s="9" customFormat="1" ht="16.5" customHeight="1">
      <c r="A56" s="14">
        <f t="shared" si="2"/>
        <v>48</v>
      </c>
      <c r="B56" s="29" t="s">
        <v>12</v>
      </c>
      <c r="C56" s="18">
        <v>74</v>
      </c>
      <c r="D56" s="17">
        <f t="shared" si="0"/>
        <v>0.148</v>
      </c>
      <c r="E56" s="16">
        <v>135</v>
      </c>
      <c r="F56" s="17">
        <f t="shared" si="3"/>
        <v>0.135</v>
      </c>
      <c r="G56" s="16">
        <v>193</v>
      </c>
      <c r="H56" s="17">
        <f t="shared" si="1"/>
        <v>0.12866666666666668</v>
      </c>
      <c r="I56" s="16">
        <v>251</v>
      </c>
      <c r="J56" s="15">
        <f t="shared" si="4"/>
        <v>0.1255</v>
      </c>
    </row>
    <row r="57" spans="1:10" s="9" customFormat="1" ht="16.5" customHeight="1">
      <c r="A57" s="14">
        <f t="shared" si="2"/>
        <v>49</v>
      </c>
      <c r="B57" s="29" t="s">
        <v>11</v>
      </c>
      <c r="C57" s="18">
        <v>63.57</v>
      </c>
      <c r="D57" s="17">
        <f t="shared" si="0"/>
        <v>0.12714</v>
      </c>
      <c r="E57" s="16">
        <v>111.94</v>
      </c>
      <c r="F57" s="17">
        <f t="shared" si="3"/>
        <v>0.11194</v>
      </c>
      <c r="G57" s="16">
        <v>159.01</v>
      </c>
      <c r="H57" s="17">
        <f t="shared" si="1"/>
        <v>0.10600666666666667</v>
      </c>
      <c r="I57" s="16">
        <v>206.08</v>
      </c>
      <c r="J57" s="15">
        <f t="shared" si="4"/>
        <v>0.10304</v>
      </c>
    </row>
    <row r="58" spans="1:10" s="9" customFormat="1" ht="16.5" customHeight="1">
      <c r="A58" s="14">
        <f t="shared" si="2"/>
        <v>50</v>
      </c>
      <c r="B58" s="29" t="s">
        <v>10</v>
      </c>
      <c r="C58" s="18">
        <v>63.95</v>
      </c>
      <c r="D58" s="17">
        <f t="shared" si="0"/>
        <v>0.1279</v>
      </c>
      <c r="E58" s="16">
        <v>114.4</v>
      </c>
      <c r="F58" s="17">
        <f t="shared" si="3"/>
        <v>0.1144</v>
      </c>
      <c r="G58" s="16">
        <v>163.35</v>
      </c>
      <c r="H58" s="17">
        <f t="shared" si="1"/>
        <v>0.1089</v>
      </c>
      <c r="I58" s="16">
        <v>212.3</v>
      </c>
      <c r="J58" s="15">
        <f t="shared" si="4"/>
        <v>0.10615000000000001</v>
      </c>
    </row>
    <row r="59" spans="1:10" s="9" customFormat="1" ht="16.5" customHeight="1">
      <c r="A59" s="14">
        <f t="shared" si="2"/>
        <v>51</v>
      </c>
      <c r="B59" s="29" t="s">
        <v>9</v>
      </c>
      <c r="C59" s="18">
        <v>84.95</v>
      </c>
      <c r="D59" s="17">
        <f t="shared" si="0"/>
        <v>0.1699</v>
      </c>
      <c r="E59" s="16">
        <v>147.4</v>
      </c>
      <c r="F59" s="17">
        <f t="shared" si="3"/>
        <v>0.1474</v>
      </c>
      <c r="G59" s="16">
        <v>204.85</v>
      </c>
      <c r="H59" s="17">
        <f t="shared" si="1"/>
        <v>0.13656666666666667</v>
      </c>
      <c r="I59" s="16">
        <v>262.31</v>
      </c>
      <c r="J59" s="15">
        <f t="shared" si="4"/>
        <v>0.131155</v>
      </c>
    </row>
    <row r="60" spans="1:10" s="9" customFormat="1" ht="16.5" customHeight="1">
      <c r="A60" s="14">
        <f t="shared" si="2"/>
        <v>52</v>
      </c>
      <c r="B60" s="29" t="s">
        <v>8</v>
      </c>
      <c r="C60" s="18">
        <v>68.75</v>
      </c>
      <c r="D60" s="17">
        <f t="shared" si="0"/>
        <v>0.1375</v>
      </c>
      <c r="E60" s="16">
        <v>123</v>
      </c>
      <c r="F60" s="17">
        <f t="shared" si="3"/>
        <v>0.123</v>
      </c>
      <c r="G60" s="16">
        <v>174.75</v>
      </c>
      <c r="H60" s="17">
        <f t="shared" si="1"/>
        <v>0.1165</v>
      </c>
      <c r="I60" s="16">
        <v>226.5</v>
      </c>
      <c r="J60" s="15">
        <f t="shared" si="4"/>
        <v>0.11325</v>
      </c>
    </row>
    <row r="61" spans="1:10" s="9" customFormat="1" ht="16.5" customHeight="1" thickBot="1">
      <c r="A61" s="14">
        <f t="shared" si="2"/>
        <v>53</v>
      </c>
      <c r="B61" s="30" t="s">
        <v>7</v>
      </c>
      <c r="C61" s="13">
        <v>88.75</v>
      </c>
      <c r="D61" s="12">
        <f t="shared" si="0"/>
        <v>0.1775</v>
      </c>
      <c r="E61" s="11">
        <v>166</v>
      </c>
      <c r="F61" s="12">
        <f t="shared" si="3"/>
        <v>0.166</v>
      </c>
      <c r="G61" s="11">
        <v>241.25</v>
      </c>
      <c r="H61" s="12">
        <f t="shared" si="1"/>
        <v>0.16083333333333333</v>
      </c>
      <c r="I61" s="11">
        <v>316.5</v>
      </c>
      <c r="J61" s="10">
        <f t="shared" si="4"/>
        <v>0.15825</v>
      </c>
    </row>
    <row r="62" spans="1:10" ht="16.5" customHeight="1" thickBot="1">
      <c r="A62" s="6"/>
      <c r="B62" s="5"/>
      <c r="C62" s="3"/>
      <c r="D62" s="2"/>
      <c r="E62" s="3"/>
      <c r="F62" s="4"/>
      <c r="G62" s="3"/>
      <c r="H62" s="4"/>
      <c r="I62" s="3"/>
      <c r="J62" s="2"/>
    </row>
    <row r="63" spans="1:10" ht="16.5" customHeight="1">
      <c r="A63" s="6"/>
      <c r="B63" s="8"/>
      <c r="C63" s="66" t="s">
        <v>6</v>
      </c>
      <c r="D63" s="67"/>
      <c r="E63" s="68" t="s">
        <v>5</v>
      </c>
      <c r="F63" s="69"/>
      <c r="G63" s="70" t="s">
        <v>4</v>
      </c>
      <c r="H63" s="71"/>
      <c r="I63" s="72" t="s">
        <v>3</v>
      </c>
      <c r="J63" s="73"/>
    </row>
    <row r="64" spans="1:10" ht="16.5" customHeight="1" thickBot="1">
      <c r="A64" s="6"/>
      <c r="B64" s="5"/>
      <c r="C64" s="32" t="s">
        <v>2</v>
      </c>
      <c r="D64" s="33" t="s">
        <v>1</v>
      </c>
      <c r="E64" s="34" t="s">
        <v>2</v>
      </c>
      <c r="F64" s="35" t="s">
        <v>1</v>
      </c>
      <c r="G64" s="44" t="s">
        <v>2</v>
      </c>
      <c r="H64" s="45" t="s">
        <v>1</v>
      </c>
      <c r="I64" s="46" t="s">
        <v>2</v>
      </c>
      <c r="J64" s="47" t="s">
        <v>1</v>
      </c>
    </row>
    <row r="65" spans="1:10" ht="16.5" customHeight="1" thickBot="1">
      <c r="A65"/>
      <c r="B65" s="7" t="s">
        <v>0</v>
      </c>
      <c r="C65" s="36">
        <f aca="true" t="shared" si="5" ref="C65:J65">AVERAGE(C9:C61)</f>
        <v>65.7179245283019</v>
      </c>
      <c r="D65" s="37">
        <f t="shared" si="5"/>
        <v>0.13143584905660377</v>
      </c>
      <c r="E65" s="36">
        <f t="shared" si="5"/>
        <v>119.82018867924523</v>
      </c>
      <c r="F65" s="37">
        <f t="shared" si="5"/>
        <v>0.11982018867924529</v>
      </c>
      <c r="G65" s="36">
        <f t="shared" si="5"/>
        <v>172.90132075471703</v>
      </c>
      <c r="H65" s="37">
        <f t="shared" si="5"/>
        <v>0.11526754716981137</v>
      </c>
      <c r="I65" s="36">
        <f t="shared" si="5"/>
        <v>225.84150943396224</v>
      </c>
      <c r="J65" s="38">
        <f t="shared" si="5"/>
        <v>0.11292075471698111</v>
      </c>
    </row>
    <row r="66" spans="1:10" ht="16.5" customHeight="1">
      <c r="A66" s="6"/>
      <c r="B66" s="5"/>
      <c r="C66" s="3"/>
      <c r="D66" s="2"/>
      <c r="E66" s="3"/>
      <c r="F66" s="4"/>
      <c r="G66" s="3"/>
      <c r="H66" s="4"/>
      <c r="I66" s="3"/>
      <c r="J66" s="2"/>
    </row>
    <row r="67" ht="16.5" customHeight="1"/>
    <row r="68" ht="16.5" customHeight="1"/>
  </sheetData>
  <sheetProtection/>
  <mergeCells count="8">
    <mergeCell ref="C7:D7"/>
    <mergeCell ref="E7:F7"/>
    <mergeCell ref="G7:H7"/>
    <mergeCell ref="I7:J7"/>
    <mergeCell ref="C63:D63"/>
    <mergeCell ref="E63:F63"/>
    <mergeCell ref="G63:H63"/>
    <mergeCell ref="I63:J63"/>
  </mergeCells>
  <printOptions/>
  <pageMargins left="0.5" right="0.5" top="0.5" bottom="0.5" header="0.5" footer="0.5"/>
  <pageSetup horizontalDpi="600" verticalDpi="600" orientation="portrait" scale="7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3" t="s">
        <v>62</v>
      </c>
    </row>
    <row r="2" ht="16.5" customHeight="1">
      <c r="B2" s="23"/>
    </row>
    <row r="3" ht="16.5" customHeight="1">
      <c r="B3" s="22" t="s">
        <v>65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4" ht="16.5" customHeight="1" thickBot="1">
      <c r="C7" s="58" t="s">
        <v>6</v>
      </c>
      <c r="D7" s="74"/>
    </row>
    <row r="8" spans="1:4" ht="24.75" customHeight="1" thickBot="1">
      <c r="A8" s="21"/>
      <c r="B8" s="31" t="s">
        <v>60</v>
      </c>
      <c r="C8" s="48" t="s">
        <v>2</v>
      </c>
      <c r="D8" s="49" t="s">
        <v>1</v>
      </c>
    </row>
    <row r="9" spans="1:4" s="9" customFormat="1" ht="16.5" customHeight="1">
      <c r="A9" s="14">
        <f>ROW(A1)</f>
        <v>1</v>
      </c>
      <c r="B9" s="57" t="s">
        <v>43</v>
      </c>
      <c r="C9" s="24">
        <v>23.9</v>
      </c>
      <c r="D9" s="25">
        <f>C9/500</f>
        <v>0.047799999999999995</v>
      </c>
    </row>
    <row r="10" spans="1:4" s="9" customFormat="1" ht="16.5" customHeight="1">
      <c r="A10" s="14">
        <f>ROW(A2)</f>
        <v>2</v>
      </c>
      <c r="B10" s="56" t="s">
        <v>48</v>
      </c>
      <c r="C10" s="18">
        <v>46.97</v>
      </c>
      <c r="D10" s="17">
        <f>C10/500</f>
        <v>0.09394</v>
      </c>
    </row>
    <row r="11" spans="1:4" ht="16.5" customHeight="1">
      <c r="A11" s="14">
        <f>ROW(A3)</f>
        <v>3</v>
      </c>
      <c r="B11" s="29" t="s">
        <v>30</v>
      </c>
      <c r="C11" s="18">
        <v>50</v>
      </c>
      <c r="D11" s="17">
        <f>C11/500</f>
        <v>0.1</v>
      </c>
    </row>
    <row r="12" spans="1:4" ht="16.5" customHeight="1">
      <c r="A12" s="14">
        <f>ROW(A4)</f>
        <v>4</v>
      </c>
      <c r="B12" s="29" t="s">
        <v>47</v>
      </c>
      <c r="C12" s="18">
        <v>56.5</v>
      </c>
      <c r="D12" s="17">
        <f>C12/500</f>
        <v>0.113</v>
      </c>
    </row>
    <row r="13" spans="1:4" ht="16.5" customHeight="1">
      <c r="A13" s="14">
        <f>ROW(A5)</f>
        <v>5</v>
      </c>
      <c r="B13" s="29" t="s">
        <v>56</v>
      </c>
      <c r="C13" s="18">
        <v>57</v>
      </c>
      <c r="D13" s="17">
        <f>C13/500</f>
        <v>0.114</v>
      </c>
    </row>
    <row r="14" spans="1:4" ht="16.5" customHeight="1">
      <c r="A14" s="14">
        <f>ROW(A6)</f>
        <v>6</v>
      </c>
      <c r="B14" s="29" t="s">
        <v>44</v>
      </c>
      <c r="C14" s="18">
        <v>58.5</v>
      </c>
      <c r="D14" s="17">
        <f>C14/500</f>
        <v>0.117</v>
      </c>
    </row>
    <row r="15" spans="1:4" ht="16.5" customHeight="1">
      <c r="A15" s="14">
        <f>ROW(A7)</f>
        <v>7</v>
      </c>
      <c r="B15" s="29" t="s">
        <v>49</v>
      </c>
      <c r="C15" s="20">
        <v>58.55</v>
      </c>
      <c r="D15" s="17">
        <f>C15/500</f>
        <v>0.1171</v>
      </c>
    </row>
    <row r="16" spans="1:4" ht="16.5" customHeight="1">
      <c r="A16" s="14">
        <f>ROW(A8)</f>
        <v>8</v>
      </c>
      <c r="B16" s="29" t="s">
        <v>45</v>
      </c>
      <c r="C16" s="20">
        <v>58.9</v>
      </c>
      <c r="D16" s="17">
        <f>C16/500</f>
        <v>0.1178</v>
      </c>
    </row>
    <row r="17" spans="1:4" s="9" customFormat="1" ht="16.5" customHeight="1">
      <c r="A17" s="14">
        <f>ROW(A9)</f>
        <v>9</v>
      </c>
      <c r="B17" s="29" t="s">
        <v>53</v>
      </c>
      <c r="C17" s="18">
        <v>59.5</v>
      </c>
      <c r="D17" s="17">
        <f>C17/500</f>
        <v>0.119</v>
      </c>
    </row>
    <row r="18" spans="1:4" ht="16.5" customHeight="1">
      <c r="A18" s="14">
        <f>ROW(A10)</f>
        <v>10</v>
      </c>
      <c r="B18" s="29" t="s">
        <v>20</v>
      </c>
      <c r="C18" s="18">
        <v>60.06</v>
      </c>
      <c r="D18" s="17">
        <f>C18/500</f>
        <v>0.12012</v>
      </c>
    </row>
    <row r="19" spans="1:4" ht="16.5" customHeight="1">
      <c r="A19" s="14">
        <f>ROW(A11)</f>
        <v>11</v>
      </c>
      <c r="B19" s="29" t="s">
        <v>51</v>
      </c>
      <c r="C19" s="18">
        <v>60.5</v>
      </c>
      <c r="D19" s="17">
        <f>C19/500</f>
        <v>0.121</v>
      </c>
    </row>
    <row r="20" spans="1:4" ht="16.5" customHeight="1">
      <c r="A20" s="14">
        <f>ROW(A12)</f>
        <v>12</v>
      </c>
      <c r="B20" s="29" t="s">
        <v>23</v>
      </c>
      <c r="C20" s="18">
        <v>60.97</v>
      </c>
      <c r="D20" s="17">
        <f>C20/500</f>
        <v>0.12193999999999999</v>
      </c>
    </row>
    <row r="21" spans="1:4" ht="16.5" customHeight="1">
      <c r="A21" s="14">
        <f>ROW(A13)</f>
        <v>13</v>
      </c>
      <c r="B21" s="29" t="s">
        <v>25</v>
      </c>
      <c r="C21" s="18">
        <v>61</v>
      </c>
      <c r="D21" s="17">
        <f>C21/500</f>
        <v>0.122</v>
      </c>
    </row>
    <row r="22" spans="1:4" ht="16.5" customHeight="1">
      <c r="A22" s="14">
        <f>ROW(A14)</f>
        <v>14</v>
      </c>
      <c r="B22" s="39" t="s">
        <v>33</v>
      </c>
      <c r="C22" s="40">
        <v>62.16</v>
      </c>
      <c r="D22" s="41">
        <f>C22/500</f>
        <v>0.12432</v>
      </c>
    </row>
    <row r="23" spans="1:4" ht="16.5" customHeight="1">
      <c r="A23" s="14">
        <f>ROW(A15)</f>
        <v>15</v>
      </c>
      <c r="B23" s="29" t="s">
        <v>52</v>
      </c>
      <c r="C23" s="18">
        <v>62.25</v>
      </c>
      <c r="D23" s="17">
        <f>C23/500</f>
        <v>0.1245</v>
      </c>
    </row>
    <row r="24" spans="1:4" ht="16.5" customHeight="1">
      <c r="A24" s="14">
        <f>ROW(A16)</f>
        <v>16</v>
      </c>
      <c r="B24" s="29" t="s">
        <v>57</v>
      </c>
      <c r="C24" s="18">
        <v>62.35</v>
      </c>
      <c r="D24" s="17">
        <f>C24/500</f>
        <v>0.1247</v>
      </c>
    </row>
    <row r="25" spans="1:4" ht="16.5" customHeight="1">
      <c r="A25" s="14">
        <f>ROW(A17)</f>
        <v>17</v>
      </c>
      <c r="B25" s="56" t="s">
        <v>41</v>
      </c>
      <c r="C25" s="18">
        <v>62.5</v>
      </c>
      <c r="D25" s="17">
        <f>C25/500</f>
        <v>0.125</v>
      </c>
    </row>
    <row r="26" spans="1:4" s="9" customFormat="1" ht="16.5" customHeight="1">
      <c r="A26" s="14">
        <f>ROW(A18)</f>
        <v>18</v>
      </c>
      <c r="B26" s="29" t="s">
        <v>37</v>
      </c>
      <c r="C26" s="18">
        <v>63.25</v>
      </c>
      <c r="D26" s="17">
        <f>C26/500</f>
        <v>0.1265</v>
      </c>
    </row>
    <row r="27" spans="1:4" ht="16.5" customHeight="1">
      <c r="A27" s="14">
        <f>ROW(A19)</f>
        <v>19</v>
      </c>
      <c r="B27" s="29" t="s">
        <v>34</v>
      </c>
      <c r="C27" s="18">
        <v>63.29</v>
      </c>
      <c r="D27" s="17">
        <f>C27/500</f>
        <v>0.12658</v>
      </c>
    </row>
    <row r="28" spans="1:4" ht="16.5" customHeight="1">
      <c r="A28" s="14">
        <f>ROW(A20)</f>
        <v>20</v>
      </c>
      <c r="B28" s="29" t="s">
        <v>11</v>
      </c>
      <c r="C28" s="18">
        <v>63.57</v>
      </c>
      <c r="D28" s="17">
        <f>C28/500</f>
        <v>0.12714</v>
      </c>
    </row>
    <row r="29" spans="1:4" ht="16.5" customHeight="1">
      <c r="A29" s="14">
        <f>ROW(A21)</f>
        <v>21</v>
      </c>
      <c r="B29" s="29" t="s">
        <v>10</v>
      </c>
      <c r="C29" s="18">
        <v>63.95</v>
      </c>
      <c r="D29" s="17">
        <f>C29/500</f>
        <v>0.1279</v>
      </c>
    </row>
    <row r="30" spans="1:4" ht="16.5" customHeight="1">
      <c r="A30" s="14">
        <f>ROW(A22)</f>
        <v>22</v>
      </c>
      <c r="B30" s="29" t="s">
        <v>32</v>
      </c>
      <c r="C30" s="18">
        <v>64</v>
      </c>
      <c r="D30" s="17">
        <f>C30/500</f>
        <v>0.128</v>
      </c>
    </row>
    <row r="31" spans="1:4" ht="16.5" customHeight="1">
      <c r="A31" s="14">
        <f>ROW(A23)</f>
        <v>23</v>
      </c>
      <c r="B31" s="29" t="s">
        <v>26</v>
      </c>
      <c r="C31" s="18">
        <v>64.5</v>
      </c>
      <c r="D31" s="17">
        <f>C31/500</f>
        <v>0.129</v>
      </c>
    </row>
    <row r="32" spans="1:4" ht="16.5" customHeight="1">
      <c r="A32" s="14">
        <f>ROW(A24)</f>
        <v>24</v>
      </c>
      <c r="B32" s="29" t="s">
        <v>24</v>
      </c>
      <c r="C32" s="18">
        <v>64.5</v>
      </c>
      <c r="D32" s="17">
        <f>C32/500</f>
        <v>0.129</v>
      </c>
    </row>
    <row r="33" spans="1:4" ht="16.5" customHeight="1">
      <c r="A33" s="14">
        <f>ROW(A25)</f>
        <v>25</v>
      </c>
      <c r="B33" s="29" t="s">
        <v>14</v>
      </c>
      <c r="C33" s="18">
        <v>64.5</v>
      </c>
      <c r="D33" s="17">
        <f>C33/500</f>
        <v>0.129</v>
      </c>
    </row>
    <row r="34" spans="1:4" s="9" customFormat="1" ht="16.5" customHeight="1">
      <c r="A34" s="14">
        <f>ROW(A26)</f>
        <v>26</v>
      </c>
      <c r="B34" s="29" t="s">
        <v>46</v>
      </c>
      <c r="C34" s="20">
        <v>64.85</v>
      </c>
      <c r="D34" s="17">
        <f>C34/500</f>
        <v>0.12969999999999998</v>
      </c>
    </row>
    <row r="35" spans="1:4" ht="16.5" customHeight="1">
      <c r="A35" s="14">
        <f>ROW(A27)</f>
        <v>27</v>
      </c>
      <c r="B35" s="29" t="s">
        <v>28</v>
      </c>
      <c r="C35" s="18">
        <v>64.92</v>
      </c>
      <c r="D35" s="17">
        <f>C35/500</f>
        <v>0.12984</v>
      </c>
    </row>
    <row r="36" spans="1:4" ht="16.5" customHeight="1">
      <c r="A36" s="14">
        <f>ROW(A28)</f>
        <v>28</v>
      </c>
      <c r="B36" s="29" t="s">
        <v>19</v>
      </c>
      <c r="C36" s="18">
        <v>65.7</v>
      </c>
      <c r="D36" s="17">
        <f>C36/500</f>
        <v>0.13140000000000002</v>
      </c>
    </row>
    <row r="37" spans="1:4" ht="16.5" customHeight="1">
      <c r="A37" s="14">
        <f>ROW(A29)</f>
        <v>29</v>
      </c>
      <c r="B37" s="29" t="s">
        <v>35</v>
      </c>
      <c r="C37" s="18">
        <v>66.35</v>
      </c>
      <c r="D37" s="17">
        <f>C37/500</f>
        <v>0.13269999999999998</v>
      </c>
    </row>
    <row r="38" spans="1:4" ht="16.5" customHeight="1">
      <c r="A38" s="14">
        <f>ROW(A30)</f>
        <v>30</v>
      </c>
      <c r="B38" s="56" t="s">
        <v>16</v>
      </c>
      <c r="C38" s="18">
        <v>66.8</v>
      </c>
      <c r="D38" s="17">
        <f>C38/500</f>
        <v>0.1336</v>
      </c>
    </row>
    <row r="39" spans="1:4" ht="16.5" customHeight="1">
      <c r="A39" s="14">
        <f>ROW(A31)</f>
        <v>31</v>
      </c>
      <c r="B39" s="29" t="s">
        <v>50</v>
      </c>
      <c r="C39" s="18">
        <v>67</v>
      </c>
      <c r="D39" s="17">
        <f>C39/500</f>
        <v>0.134</v>
      </c>
    </row>
    <row r="40" spans="1:4" ht="16.5" customHeight="1">
      <c r="A40" s="14">
        <f>ROW(A32)</f>
        <v>32</v>
      </c>
      <c r="B40" s="29" t="s">
        <v>58</v>
      </c>
      <c r="C40" s="18">
        <v>67.1</v>
      </c>
      <c r="D40" s="17">
        <f>C40/500</f>
        <v>0.13419999999999999</v>
      </c>
    </row>
    <row r="41" spans="1:4" ht="16.5" customHeight="1">
      <c r="A41" s="14">
        <f>ROW(A33)</f>
        <v>33</v>
      </c>
      <c r="B41" s="29" t="s">
        <v>39</v>
      </c>
      <c r="C41" s="18">
        <v>67.5</v>
      </c>
      <c r="D41" s="17">
        <f>C41/500</f>
        <v>0.135</v>
      </c>
    </row>
    <row r="42" spans="1:4" ht="16.5" customHeight="1">
      <c r="A42" s="14">
        <f>ROW(A34)</f>
        <v>34</v>
      </c>
      <c r="B42" s="29" t="s">
        <v>36</v>
      </c>
      <c r="C42" s="18">
        <v>67.5</v>
      </c>
      <c r="D42" s="17">
        <f>C42/500</f>
        <v>0.135</v>
      </c>
    </row>
    <row r="43" spans="1:4" ht="16.5" customHeight="1">
      <c r="A43" s="14">
        <f>ROW(A35)</f>
        <v>35</v>
      </c>
      <c r="B43" s="29" t="s">
        <v>27</v>
      </c>
      <c r="C43" s="18">
        <v>67.5</v>
      </c>
      <c r="D43" s="17">
        <f>C43/500</f>
        <v>0.135</v>
      </c>
    </row>
    <row r="44" spans="1:4" ht="16.5" customHeight="1">
      <c r="A44" s="14">
        <f>ROW(A36)</f>
        <v>36</v>
      </c>
      <c r="B44" s="29" t="s">
        <v>13</v>
      </c>
      <c r="C44" s="18">
        <v>67.7</v>
      </c>
      <c r="D44" s="17">
        <f>C44/500</f>
        <v>0.1354</v>
      </c>
    </row>
    <row r="45" spans="1:4" ht="16.5" customHeight="1">
      <c r="A45" s="14">
        <f>ROW(A37)</f>
        <v>37</v>
      </c>
      <c r="B45" s="29" t="s">
        <v>55</v>
      </c>
      <c r="C45" s="18">
        <v>68</v>
      </c>
      <c r="D45" s="17">
        <f>C45/500</f>
        <v>0.136</v>
      </c>
    </row>
    <row r="46" spans="1:4" ht="16.5" customHeight="1">
      <c r="A46" s="14">
        <f>ROW(A38)</f>
        <v>38</v>
      </c>
      <c r="B46" s="29" t="s">
        <v>8</v>
      </c>
      <c r="C46" s="18">
        <v>68.75</v>
      </c>
      <c r="D46" s="17">
        <f>C46/500</f>
        <v>0.1375</v>
      </c>
    </row>
    <row r="47" spans="1:4" ht="16.5" customHeight="1">
      <c r="A47" s="14">
        <f>ROW(A39)</f>
        <v>39</v>
      </c>
      <c r="B47" s="29" t="s">
        <v>40</v>
      </c>
      <c r="C47" s="18">
        <v>69.2</v>
      </c>
      <c r="D47" s="17">
        <f>C47/500</f>
        <v>0.1384</v>
      </c>
    </row>
    <row r="48" spans="1:4" ht="16.5" customHeight="1">
      <c r="A48" s="14">
        <f>ROW(A40)</f>
        <v>40</v>
      </c>
      <c r="B48" s="29" t="s">
        <v>31</v>
      </c>
      <c r="C48" s="18">
        <v>69.45</v>
      </c>
      <c r="D48" s="17">
        <f>C48/500</f>
        <v>0.1389</v>
      </c>
    </row>
    <row r="49" spans="1:4" ht="16.5" customHeight="1">
      <c r="A49" s="14">
        <f>ROW(A41)</f>
        <v>41</v>
      </c>
      <c r="B49" s="29" t="s">
        <v>18</v>
      </c>
      <c r="C49" s="18">
        <v>69.63</v>
      </c>
      <c r="D49" s="17">
        <f>C49/500</f>
        <v>0.13926</v>
      </c>
    </row>
    <row r="50" spans="1:4" s="9" customFormat="1" ht="16.5" customHeight="1">
      <c r="A50" s="14">
        <f>ROW(A42)</f>
        <v>42</v>
      </c>
      <c r="B50" s="29" t="s">
        <v>54</v>
      </c>
      <c r="C50" s="18">
        <v>70.42</v>
      </c>
      <c r="D50" s="17">
        <f>C50/500</f>
        <v>0.14084</v>
      </c>
    </row>
    <row r="51" spans="1:4" ht="16.5" customHeight="1">
      <c r="A51" s="14">
        <f>ROW(A43)</f>
        <v>43</v>
      </c>
      <c r="B51" s="29" t="s">
        <v>59</v>
      </c>
      <c r="C51" s="18">
        <v>72.01</v>
      </c>
      <c r="D51" s="17">
        <f>C51/500</f>
        <v>0.14402</v>
      </c>
    </row>
    <row r="52" spans="1:4" ht="16.5" customHeight="1">
      <c r="A52" s="14">
        <f>ROW(A44)</f>
        <v>44</v>
      </c>
      <c r="B52" s="29" t="s">
        <v>22</v>
      </c>
      <c r="C52" s="18">
        <v>73</v>
      </c>
      <c r="D52" s="17">
        <f>C52/500</f>
        <v>0.146</v>
      </c>
    </row>
    <row r="53" spans="1:4" s="9" customFormat="1" ht="16.5" customHeight="1">
      <c r="A53" s="14">
        <f>ROW(A45)</f>
        <v>45</v>
      </c>
      <c r="B53" s="29" t="s">
        <v>15</v>
      </c>
      <c r="C53" s="18">
        <v>73.34</v>
      </c>
      <c r="D53" s="17">
        <f>C53/500</f>
        <v>0.14668</v>
      </c>
    </row>
    <row r="54" spans="1:4" ht="16.5" customHeight="1">
      <c r="A54" s="14">
        <f>ROW(A46)</f>
        <v>46</v>
      </c>
      <c r="B54" s="29" t="s">
        <v>12</v>
      </c>
      <c r="C54" s="18">
        <v>74</v>
      </c>
      <c r="D54" s="17">
        <f>C54/500</f>
        <v>0.148</v>
      </c>
    </row>
    <row r="55" spans="1:4" ht="16.5" customHeight="1">
      <c r="A55" s="14">
        <f>ROW(A47)</f>
        <v>47</v>
      </c>
      <c r="B55" s="29" t="s">
        <v>29</v>
      </c>
      <c r="C55" s="20">
        <v>74.11</v>
      </c>
      <c r="D55" s="17">
        <f>C55/500</f>
        <v>0.14822</v>
      </c>
    </row>
    <row r="56" spans="1:4" s="9" customFormat="1" ht="16.5" customHeight="1">
      <c r="A56" s="14">
        <f>ROW(A48)</f>
        <v>48</v>
      </c>
      <c r="B56" s="56" t="s">
        <v>21</v>
      </c>
      <c r="C56" s="20">
        <v>74.3</v>
      </c>
      <c r="D56" s="17">
        <f>C56/500</f>
        <v>0.14859999999999998</v>
      </c>
    </row>
    <row r="57" spans="1:4" ht="16.5" customHeight="1">
      <c r="A57" s="14">
        <f>ROW(A49)</f>
        <v>49</v>
      </c>
      <c r="B57" s="29" t="s">
        <v>38</v>
      </c>
      <c r="C57" s="18">
        <v>76.75</v>
      </c>
      <c r="D57" s="17">
        <f>C57/500</f>
        <v>0.1535</v>
      </c>
    </row>
    <row r="58" spans="1:4" ht="16.5" customHeight="1">
      <c r="A58" s="14">
        <f>ROW(A50)</f>
        <v>50</v>
      </c>
      <c r="B58" s="29" t="s">
        <v>17</v>
      </c>
      <c r="C58" s="18">
        <v>79.3</v>
      </c>
      <c r="D58" s="17">
        <f>C58/500</f>
        <v>0.1586</v>
      </c>
    </row>
    <row r="59" spans="1:4" s="9" customFormat="1" ht="16.5" customHeight="1">
      <c r="A59" s="14">
        <f>ROW(A51)</f>
        <v>51</v>
      </c>
      <c r="B59" s="29" t="s">
        <v>9</v>
      </c>
      <c r="C59" s="18">
        <v>84.95</v>
      </c>
      <c r="D59" s="17">
        <f>C59/500</f>
        <v>0.1699</v>
      </c>
    </row>
    <row r="60" spans="1:4" ht="16.5" customHeight="1">
      <c r="A60" s="14">
        <f>ROW(A52)</f>
        <v>52</v>
      </c>
      <c r="B60" s="29" t="s">
        <v>7</v>
      </c>
      <c r="C60" s="18">
        <v>88.75</v>
      </c>
      <c r="D60" s="17">
        <f>C60/500</f>
        <v>0.1775</v>
      </c>
    </row>
    <row r="61" spans="1:4" ht="16.5" customHeight="1" thickBot="1">
      <c r="A61" s="14">
        <f>ROW(A53)</f>
        <v>53</v>
      </c>
      <c r="B61" s="30" t="s">
        <v>42</v>
      </c>
      <c r="C61" s="13">
        <v>91</v>
      </c>
      <c r="D61" s="12">
        <f>C61/500</f>
        <v>0.182</v>
      </c>
    </row>
    <row r="62" spans="1:4" ht="16.5" customHeight="1" thickBot="1">
      <c r="A62" s="14"/>
      <c r="B62" s="5"/>
      <c r="C62" s="3"/>
      <c r="D62" s="2"/>
    </row>
    <row r="63" spans="1:4" ht="16.5" customHeight="1">
      <c r="A63" s="14"/>
      <c r="B63" s="8"/>
      <c r="C63" s="66" t="s">
        <v>6</v>
      </c>
      <c r="D63" s="67"/>
    </row>
    <row r="64" spans="1:4" ht="16.5" customHeight="1" thickBot="1">
      <c r="A64" s="14"/>
      <c r="B64" s="5"/>
      <c r="C64" s="32" t="s">
        <v>2</v>
      </c>
      <c r="D64" s="33" t="s">
        <v>1</v>
      </c>
    </row>
    <row r="65" spans="1:4" ht="16.5" customHeight="1" thickBot="1">
      <c r="A65" s="14"/>
      <c r="B65" s="7" t="s">
        <v>0</v>
      </c>
      <c r="C65" s="36">
        <f>AVERAGE(C9:C61)</f>
        <v>65.7179245283019</v>
      </c>
      <c r="D65" s="37">
        <f>AVERAGE(D9:D61)</f>
        <v>0.13143584905660377</v>
      </c>
    </row>
    <row r="66" spans="1:4" ht="16.5" customHeight="1">
      <c r="A66" s="14"/>
      <c r="B66"/>
      <c r="C66"/>
      <c r="D66"/>
    </row>
    <row r="67" spans="1:4" ht="16.5" customHeight="1">
      <c r="A67" s="14"/>
      <c r="B67"/>
      <c r="C67"/>
      <c r="D67"/>
    </row>
    <row r="68" spans="1:4" ht="16.5" customHeight="1">
      <c r="A68" s="14"/>
      <c r="B68"/>
      <c r="C68"/>
      <c r="D68"/>
    </row>
    <row r="69" spans="1:4" ht="16.5" customHeight="1">
      <c r="A69" s="14"/>
      <c r="B69"/>
      <c r="C69"/>
      <c r="D69"/>
    </row>
    <row r="70" spans="1:4" ht="16.5" customHeight="1">
      <c r="A70" s="14"/>
      <c r="B70"/>
      <c r="C70"/>
      <c r="D70"/>
    </row>
    <row r="71" spans="1:4" ht="16.5" customHeight="1">
      <c r="A71" s="14"/>
      <c r="B71"/>
      <c r="C71"/>
      <c r="D71"/>
    </row>
    <row r="72" spans="1:4" ht="16.5" customHeight="1">
      <c r="A72" s="14"/>
      <c r="B72"/>
      <c r="C72"/>
      <c r="D72"/>
    </row>
    <row r="73" spans="1:4" ht="16.5" customHeight="1">
      <c r="A73" s="14"/>
      <c r="B73"/>
      <c r="C73"/>
      <c r="D73"/>
    </row>
    <row r="74" spans="1:4" ht="16.5" customHeight="1">
      <c r="A74" s="14"/>
      <c r="B74"/>
      <c r="C74"/>
      <c r="D74"/>
    </row>
    <row r="75" spans="1:4" ht="16.5" customHeight="1">
      <c r="A75" s="14"/>
      <c r="B75"/>
      <c r="C75"/>
      <c r="D75"/>
    </row>
    <row r="76" spans="1:4" ht="16.5" customHeight="1">
      <c r="A76" s="14"/>
      <c r="B76"/>
      <c r="C76"/>
      <c r="D76"/>
    </row>
    <row r="77" spans="1:4" ht="16.5" customHeight="1">
      <c r="A77" s="14"/>
      <c r="B77"/>
      <c r="C77"/>
      <c r="D77"/>
    </row>
    <row r="78" spans="1:4" ht="16.5" customHeight="1">
      <c r="A78" s="14"/>
      <c r="B78"/>
      <c r="C78"/>
      <c r="D78"/>
    </row>
    <row r="79" spans="1:4" ht="16.5" customHeight="1">
      <c r="A79" s="14"/>
      <c r="B79"/>
      <c r="C79"/>
      <c r="D79"/>
    </row>
    <row r="80" spans="1:4" ht="16.5" customHeight="1">
      <c r="A80" s="14"/>
      <c r="B80"/>
      <c r="C80"/>
      <c r="D80"/>
    </row>
    <row r="81" spans="1:4" ht="16.5" customHeight="1">
      <c r="A81" s="14"/>
      <c r="B81"/>
      <c r="C81"/>
      <c r="D81"/>
    </row>
    <row r="82" spans="1:4" ht="16.5" customHeight="1">
      <c r="A82" s="14"/>
      <c r="B82"/>
      <c r="C82"/>
      <c r="D82"/>
    </row>
    <row r="83" spans="1:4" ht="16.5" customHeight="1">
      <c r="A83" s="14"/>
      <c r="B83"/>
      <c r="C83"/>
      <c r="D83"/>
    </row>
    <row r="84" spans="1:4" ht="16.5" customHeight="1">
      <c r="A84" s="14"/>
      <c r="B84"/>
      <c r="C84"/>
      <c r="D84"/>
    </row>
    <row r="85" spans="1:4" ht="16.5" customHeight="1">
      <c r="A85" s="14"/>
      <c r="B85"/>
      <c r="C85"/>
      <c r="D85"/>
    </row>
    <row r="86" spans="1:4" ht="16.5" customHeight="1">
      <c r="A86" s="14"/>
      <c r="B86"/>
      <c r="C86"/>
      <c r="D86"/>
    </row>
    <row r="87" spans="1:4" ht="16.5" customHeight="1">
      <c r="A87" s="14"/>
      <c r="B87"/>
      <c r="C87"/>
      <c r="D87"/>
    </row>
    <row r="88" spans="1:4" ht="16.5" customHeight="1">
      <c r="A88" s="14"/>
      <c r="B88"/>
      <c r="C88"/>
      <c r="D88"/>
    </row>
    <row r="89" spans="1:4" ht="16.5" customHeight="1">
      <c r="A89" s="14"/>
      <c r="B89"/>
      <c r="C89"/>
      <c r="D89"/>
    </row>
    <row r="90" spans="1:4" ht="16.5" customHeight="1">
      <c r="A90" s="14"/>
      <c r="B90"/>
      <c r="C90"/>
      <c r="D90"/>
    </row>
    <row r="91" spans="1:4" ht="16.5" customHeight="1">
      <c r="A91" s="14"/>
      <c r="B91"/>
      <c r="C91"/>
      <c r="D91"/>
    </row>
    <row r="92" spans="1:4" ht="16.5" customHeight="1">
      <c r="A92" s="14"/>
      <c r="B92"/>
      <c r="C92"/>
      <c r="D92"/>
    </row>
    <row r="93" spans="1:4" ht="16.5" customHeight="1">
      <c r="A93" s="14"/>
      <c r="B93"/>
      <c r="C93"/>
      <c r="D93"/>
    </row>
    <row r="94" spans="1:4" ht="16.5" customHeight="1">
      <c r="A94" s="14"/>
      <c r="B94"/>
      <c r="C94"/>
      <c r="D94"/>
    </row>
    <row r="95" spans="1:4" ht="16.5" customHeight="1">
      <c r="A95" s="14"/>
      <c r="B95"/>
      <c r="C95"/>
      <c r="D95"/>
    </row>
    <row r="96" spans="1:4" ht="16.5" customHeight="1">
      <c r="A96" s="14"/>
      <c r="B96"/>
      <c r="C96"/>
      <c r="D96"/>
    </row>
    <row r="97" spans="1:4" ht="16.5" customHeight="1">
      <c r="A97" s="14"/>
      <c r="B97"/>
      <c r="C97"/>
      <c r="D97"/>
    </row>
    <row r="98" spans="1:4" ht="16.5" customHeight="1">
      <c r="A98" s="14"/>
      <c r="B98"/>
      <c r="C98"/>
      <c r="D98"/>
    </row>
    <row r="99" spans="1:4" ht="16.5" customHeight="1">
      <c r="A99" s="14"/>
      <c r="B99"/>
      <c r="C99"/>
      <c r="D99"/>
    </row>
    <row r="100" spans="1:4" ht="16.5" customHeight="1">
      <c r="A100" s="14"/>
      <c r="B100"/>
      <c r="C100"/>
      <c r="D100"/>
    </row>
    <row r="101" spans="1:4" ht="16.5" customHeight="1">
      <c r="A101" s="14"/>
      <c r="B101"/>
      <c r="C101"/>
      <c r="D101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/>
    </row>
    <row r="106" ht="16.5" customHeight="1">
      <c r="A106" s="6"/>
    </row>
    <row r="107" ht="16.5" customHeight="1"/>
    <row r="108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65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4" ht="16.5" customHeight="1" thickBot="1">
      <c r="C7" s="75" t="s">
        <v>5</v>
      </c>
      <c r="D7" s="76"/>
    </row>
    <row r="8" spans="1:4" ht="24.75" customHeight="1" thickBot="1">
      <c r="A8" s="21"/>
      <c r="B8" s="31" t="s">
        <v>60</v>
      </c>
      <c r="C8" s="50" t="s">
        <v>2</v>
      </c>
      <c r="D8" s="51" t="s">
        <v>1</v>
      </c>
    </row>
    <row r="9" spans="1:4" s="9" customFormat="1" ht="16.5" customHeight="1">
      <c r="A9" s="14">
        <f aca="true" t="shared" si="0" ref="A9:A40">ROW(A1)</f>
        <v>1</v>
      </c>
      <c r="B9" s="57" t="s">
        <v>43</v>
      </c>
      <c r="C9" s="26">
        <v>78.9</v>
      </c>
      <c r="D9" s="25">
        <f aca="true" t="shared" si="1" ref="D9:D40">C9/1000</f>
        <v>0.07890000000000001</v>
      </c>
    </row>
    <row r="10" spans="1:4" s="9" customFormat="1" ht="16.5" customHeight="1">
      <c r="A10" s="14">
        <f t="shared" si="0"/>
        <v>2</v>
      </c>
      <c r="B10" s="56" t="s">
        <v>48</v>
      </c>
      <c r="C10" s="16">
        <v>93.93</v>
      </c>
      <c r="D10" s="17">
        <f t="shared" si="1"/>
        <v>0.09393000000000001</v>
      </c>
    </row>
    <row r="11" spans="1:4" ht="16.5" customHeight="1">
      <c r="A11" s="14">
        <f t="shared" si="0"/>
        <v>3</v>
      </c>
      <c r="B11" s="29" t="s">
        <v>56</v>
      </c>
      <c r="C11" s="16">
        <v>98</v>
      </c>
      <c r="D11" s="17">
        <f t="shared" si="1"/>
        <v>0.098</v>
      </c>
    </row>
    <row r="12" spans="1:4" ht="16.5" customHeight="1">
      <c r="A12" s="14">
        <f t="shared" si="0"/>
        <v>4</v>
      </c>
      <c r="B12" s="29" t="s">
        <v>47</v>
      </c>
      <c r="C12" s="16">
        <v>98</v>
      </c>
      <c r="D12" s="17">
        <f t="shared" si="1"/>
        <v>0.098</v>
      </c>
    </row>
    <row r="13" spans="1:4" s="9" customFormat="1" ht="16.5" customHeight="1">
      <c r="A13" s="14">
        <f t="shared" si="0"/>
        <v>5</v>
      </c>
      <c r="B13" s="29" t="s">
        <v>30</v>
      </c>
      <c r="C13" s="16">
        <v>100</v>
      </c>
      <c r="D13" s="17">
        <f t="shared" si="1"/>
        <v>0.1</v>
      </c>
    </row>
    <row r="14" spans="1:4" ht="16.5" customHeight="1">
      <c r="A14" s="14">
        <f t="shared" si="0"/>
        <v>6</v>
      </c>
      <c r="B14" s="29" t="s">
        <v>49</v>
      </c>
      <c r="C14" s="19">
        <v>103.63</v>
      </c>
      <c r="D14" s="17">
        <f t="shared" si="1"/>
        <v>0.10363</v>
      </c>
    </row>
    <row r="15" spans="1:4" ht="16.5" customHeight="1">
      <c r="A15" s="14">
        <f t="shared" si="0"/>
        <v>7</v>
      </c>
      <c r="B15" s="29" t="s">
        <v>26</v>
      </c>
      <c r="C15" s="16">
        <v>105.5</v>
      </c>
      <c r="D15" s="17">
        <f t="shared" si="1"/>
        <v>0.1055</v>
      </c>
    </row>
    <row r="16" spans="1:4" ht="16.5" customHeight="1">
      <c r="A16" s="14">
        <f t="shared" si="0"/>
        <v>8</v>
      </c>
      <c r="B16" s="29" t="s">
        <v>44</v>
      </c>
      <c r="C16" s="16">
        <v>106.19</v>
      </c>
      <c r="D16" s="17">
        <f t="shared" si="1"/>
        <v>0.10618999999999999</v>
      </c>
    </row>
    <row r="17" spans="1:4" ht="16.5" customHeight="1">
      <c r="A17" s="14">
        <f t="shared" si="0"/>
        <v>9</v>
      </c>
      <c r="B17" s="29" t="s">
        <v>45</v>
      </c>
      <c r="C17" s="19">
        <v>106.2</v>
      </c>
      <c r="D17" s="17">
        <f t="shared" si="1"/>
        <v>0.1062</v>
      </c>
    </row>
    <row r="18" spans="1:4" ht="16.5" customHeight="1">
      <c r="A18" s="14">
        <f t="shared" si="0"/>
        <v>10</v>
      </c>
      <c r="B18" s="29" t="s">
        <v>25</v>
      </c>
      <c r="C18" s="16">
        <v>106.95</v>
      </c>
      <c r="D18" s="17">
        <f t="shared" si="1"/>
        <v>0.10695</v>
      </c>
    </row>
    <row r="19" spans="1:4" ht="16.5" customHeight="1">
      <c r="A19" s="14">
        <f t="shared" si="0"/>
        <v>11</v>
      </c>
      <c r="B19" s="29" t="s">
        <v>53</v>
      </c>
      <c r="C19" s="16">
        <v>107.1</v>
      </c>
      <c r="D19" s="17">
        <f t="shared" si="1"/>
        <v>0.1071</v>
      </c>
    </row>
    <row r="20" spans="1:4" ht="16.5" customHeight="1">
      <c r="A20" s="14">
        <f t="shared" si="0"/>
        <v>12</v>
      </c>
      <c r="B20" s="29" t="s">
        <v>34</v>
      </c>
      <c r="C20" s="16">
        <v>108.19</v>
      </c>
      <c r="D20" s="17">
        <f t="shared" si="1"/>
        <v>0.10819</v>
      </c>
    </row>
    <row r="21" spans="1:4" ht="16.5" customHeight="1">
      <c r="A21" s="14">
        <f t="shared" si="0"/>
        <v>13</v>
      </c>
      <c r="B21" s="39" t="s">
        <v>33</v>
      </c>
      <c r="C21" s="42">
        <v>108.38</v>
      </c>
      <c r="D21" s="41">
        <f t="shared" si="1"/>
        <v>0.10837999999999999</v>
      </c>
    </row>
    <row r="22" spans="1:4" ht="16.5" customHeight="1">
      <c r="A22" s="14">
        <f t="shared" si="0"/>
        <v>14</v>
      </c>
      <c r="B22" s="29" t="s">
        <v>23</v>
      </c>
      <c r="C22" s="16">
        <v>109.19</v>
      </c>
      <c r="D22" s="17">
        <f t="shared" si="1"/>
        <v>0.10919</v>
      </c>
    </row>
    <row r="23" spans="1:4" ht="16.5" customHeight="1">
      <c r="A23" s="14">
        <f t="shared" si="0"/>
        <v>15</v>
      </c>
      <c r="B23" s="29" t="s">
        <v>51</v>
      </c>
      <c r="C23" s="16">
        <v>111</v>
      </c>
      <c r="D23" s="17">
        <f t="shared" si="1"/>
        <v>0.111</v>
      </c>
    </row>
    <row r="24" spans="1:4" ht="16.5" customHeight="1">
      <c r="A24" s="14">
        <f t="shared" si="0"/>
        <v>16</v>
      </c>
      <c r="B24" s="29" t="s">
        <v>57</v>
      </c>
      <c r="C24" s="16">
        <v>111.28</v>
      </c>
      <c r="D24" s="17">
        <f t="shared" si="1"/>
        <v>0.11128</v>
      </c>
    </row>
    <row r="25" spans="1:4" ht="16.5" customHeight="1">
      <c r="A25" s="14">
        <f t="shared" si="0"/>
        <v>17</v>
      </c>
      <c r="B25" s="29" t="s">
        <v>11</v>
      </c>
      <c r="C25" s="16">
        <v>111.94</v>
      </c>
      <c r="D25" s="17">
        <f t="shared" si="1"/>
        <v>0.11194</v>
      </c>
    </row>
    <row r="26" spans="1:4" ht="16.5" customHeight="1">
      <c r="A26" s="14">
        <f t="shared" si="0"/>
        <v>18</v>
      </c>
      <c r="B26" s="29" t="s">
        <v>20</v>
      </c>
      <c r="C26" s="16">
        <v>112.61</v>
      </c>
      <c r="D26" s="17">
        <f t="shared" si="1"/>
        <v>0.11261</v>
      </c>
    </row>
    <row r="27" spans="1:4" ht="16.5" customHeight="1">
      <c r="A27" s="14">
        <f t="shared" si="0"/>
        <v>19</v>
      </c>
      <c r="B27" s="29" t="s">
        <v>24</v>
      </c>
      <c r="C27" s="16">
        <v>113.15</v>
      </c>
      <c r="D27" s="17">
        <f t="shared" si="1"/>
        <v>0.11315</v>
      </c>
    </row>
    <row r="28" spans="1:4" ht="16.5" customHeight="1">
      <c r="A28" s="14">
        <f t="shared" si="0"/>
        <v>20</v>
      </c>
      <c r="B28" s="29" t="s">
        <v>37</v>
      </c>
      <c r="C28" s="16">
        <v>113.5</v>
      </c>
      <c r="D28" s="17">
        <f t="shared" si="1"/>
        <v>0.1135</v>
      </c>
    </row>
    <row r="29" spans="1:4" s="9" customFormat="1" ht="16.5" customHeight="1">
      <c r="A29" s="14">
        <f t="shared" si="0"/>
        <v>21</v>
      </c>
      <c r="B29" s="29" t="s">
        <v>28</v>
      </c>
      <c r="C29" s="16">
        <v>113.87</v>
      </c>
      <c r="D29" s="17">
        <f t="shared" si="1"/>
        <v>0.11387</v>
      </c>
    </row>
    <row r="30" spans="1:4" ht="16.5" customHeight="1">
      <c r="A30" s="14">
        <f t="shared" si="0"/>
        <v>22</v>
      </c>
      <c r="B30" s="29" t="s">
        <v>10</v>
      </c>
      <c r="C30" s="16">
        <v>114.4</v>
      </c>
      <c r="D30" s="17">
        <f t="shared" si="1"/>
        <v>0.1144</v>
      </c>
    </row>
    <row r="31" spans="1:4" s="9" customFormat="1" ht="16.5" customHeight="1">
      <c r="A31" s="14">
        <f t="shared" si="0"/>
        <v>23</v>
      </c>
      <c r="B31" s="29" t="s">
        <v>19</v>
      </c>
      <c r="C31" s="16">
        <v>117.23</v>
      </c>
      <c r="D31" s="17">
        <f t="shared" si="1"/>
        <v>0.11723</v>
      </c>
    </row>
    <row r="32" spans="1:4" ht="16.5" customHeight="1">
      <c r="A32" s="14">
        <f t="shared" si="0"/>
        <v>24</v>
      </c>
      <c r="B32" s="29" t="s">
        <v>32</v>
      </c>
      <c r="C32" s="16">
        <v>117.4</v>
      </c>
      <c r="D32" s="17">
        <f t="shared" si="1"/>
        <v>0.1174</v>
      </c>
    </row>
    <row r="33" spans="1:4" ht="16.5" customHeight="1">
      <c r="A33" s="14">
        <f t="shared" si="0"/>
        <v>25</v>
      </c>
      <c r="B33" s="29" t="s">
        <v>31</v>
      </c>
      <c r="C33" s="16">
        <v>117.9</v>
      </c>
      <c r="D33" s="17">
        <f t="shared" si="1"/>
        <v>0.1179</v>
      </c>
    </row>
    <row r="34" spans="1:4" ht="16.5" customHeight="1">
      <c r="A34" s="14">
        <f t="shared" si="0"/>
        <v>26</v>
      </c>
      <c r="B34" s="56" t="s">
        <v>41</v>
      </c>
      <c r="C34" s="16">
        <v>118</v>
      </c>
      <c r="D34" s="17">
        <f t="shared" si="1"/>
        <v>0.118</v>
      </c>
    </row>
    <row r="35" spans="1:4" ht="16.5" customHeight="1">
      <c r="A35" s="14">
        <f t="shared" si="0"/>
        <v>27</v>
      </c>
      <c r="B35" s="29" t="s">
        <v>18</v>
      </c>
      <c r="C35" s="16">
        <v>119</v>
      </c>
      <c r="D35" s="17">
        <f t="shared" si="1"/>
        <v>0.119</v>
      </c>
    </row>
    <row r="36" spans="1:4" s="9" customFormat="1" ht="16.5" customHeight="1">
      <c r="A36" s="14">
        <f t="shared" si="0"/>
        <v>28</v>
      </c>
      <c r="B36" s="29" t="s">
        <v>46</v>
      </c>
      <c r="C36" s="19">
        <v>119.7</v>
      </c>
      <c r="D36" s="17">
        <f t="shared" si="1"/>
        <v>0.1197</v>
      </c>
    </row>
    <row r="37" spans="1:4" s="9" customFormat="1" ht="16.5" customHeight="1">
      <c r="A37" s="14">
        <f t="shared" si="0"/>
        <v>29</v>
      </c>
      <c r="B37" s="29" t="s">
        <v>50</v>
      </c>
      <c r="C37" s="16">
        <v>120</v>
      </c>
      <c r="D37" s="17">
        <f t="shared" si="1"/>
        <v>0.12</v>
      </c>
    </row>
    <row r="38" spans="1:4" ht="16.5" customHeight="1">
      <c r="A38" s="14">
        <f t="shared" si="0"/>
        <v>30</v>
      </c>
      <c r="B38" s="29" t="s">
        <v>39</v>
      </c>
      <c r="C38" s="16">
        <v>120</v>
      </c>
      <c r="D38" s="17">
        <f t="shared" si="1"/>
        <v>0.12</v>
      </c>
    </row>
    <row r="39" spans="1:4" ht="16.5" customHeight="1">
      <c r="A39" s="14">
        <f t="shared" si="0"/>
        <v>31</v>
      </c>
      <c r="B39" s="29" t="s">
        <v>58</v>
      </c>
      <c r="C39" s="16">
        <v>120.4</v>
      </c>
      <c r="D39" s="17">
        <f t="shared" si="1"/>
        <v>0.12040000000000001</v>
      </c>
    </row>
    <row r="40" spans="1:4" ht="16.5" customHeight="1">
      <c r="A40" s="14">
        <f t="shared" si="0"/>
        <v>32</v>
      </c>
      <c r="B40" s="29" t="s">
        <v>52</v>
      </c>
      <c r="C40" s="16">
        <v>120.5</v>
      </c>
      <c r="D40" s="17">
        <f t="shared" si="1"/>
        <v>0.1205</v>
      </c>
    </row>
    <row r="41" spans="1:4" ht="16.5" customHeight="1">
      <c r="A41" s="14">
        <f aca="true" t="shared" si="2" ref="A41:A72">ROW(A33)</f>
        <v>33</v>
      </c>
      <c r="B41" s="29" t="s">
        <v>13</v>
      </c>
      <c r="C41" s="16">
        <v>120.8</v>
      </c>
      <c r="D41" s="17">
        <f aca="true" t="shared" si="3" ref="D41:D72">C41/1000</f>
        <v>0.12079999999999999</v>
      </c>
    </row>
    <row r="42" spans="1:4" ht="16.5" customHeight="1">
      <c r="A42" s="14">
        <f t="shared" si="2"/>
        <v>34</v>
      </c>
      <c r="B42" s="29" t="s">
        <v>35</v>
      </c>
      <c r="C42" s="16">
        <v>122.49</v>
      </c>
      <c r="D42" s="17">
        <f t="shared" si="3"/>
        <v>0.12249</v>
      </c>
    </row>
    <row r="43" spans="1:4" ht="16.5" customHeight="1">
      <c r="A43" s="14">
        <f t="shared" si="2"/>
        <v>35</v>
      </c>
      <c r="B43" s="29" t="s">
        <v>8</v>
      </c>
      <c r="C43" s="16">
        <v>123</v>
      </c>
      <c r="D43" s="17">
        <f t="shared" si="3"/>
        <v>0.123</v>
      </c>
    </row>
    <row r="44" spans="1:4" ht="16.5" customHeight="1">
      <c r="A44" s="14">
        <f t="shared" si="2"/>
        <v>36</v>
      </c>
      <c r="B44" s="29" t="s">
        <v>55</v>
      </c>
      <c r="C44" s="16">
        <v>124</v>
      </c>
      <c r="D44" s="17">
        <f t="shared" si="3"/>
        <v>0.124</v>
      </c>
    </row>
    <row r="45" spans="1:4" ht="16.5" customHeight="1">
      <c r="A45" s="14">
        <f t="shared" si="2"/>
        <v>37</v>
      </c>
      <c r="B45" s="29" t="s">
        <v>54</v>
      </c>
      <c r="C45" s="16">
        <v>124.27</v>
      </c>
      <c r="D45" s="17">
        <f t="shared" si="3"/>
        <v>0.12426999999999999</v>
      </c>
    </row>
    <row r="46" spans="1:4" ht="16.5" customHeight="1">
      <c r="A46" s="14">
        <f t="shared" si="2"/>
        <v>38</v>
      </c>
      <c r="B46" s="29" t="s">
        <v>40</v>
      </c>
      <c r="C46" s="16">
        <v>126.4</v>
      </c>
      <c r="D46" s="17">
        <f t="shared" si="3"/>
        <v>0.1264</v>
      </c>
    </row>
    <row r="47" spans="1:4" ht="16.5" customHeight="1">
      <c r="A47" s="14">
        <f t="shared" si="2"/>
        <v>39</v>
      </c>
      <c r="B47" s="29" t="s">
        <v>36</v>
      </c>
      <c r="C47" s="16">
        <v>127.5</v>
      </c>
      <c r="D47" s="17">
        <f t="shared" si="3"/>
        <v>0.1275</v>
      </c>
    </row>
    <row r="48" spans="1:4" ht="16.5" customHeight="1">
      <c r="A48" s="14">
        <f t="shared" si="2"/>
        <v>40</v>
      </c>
      <c r="B48" s="29" t="s">
        <v>14</v>
      </c>
      <c r="C48" s="16">
        <v>128.5</v>
      </c>
      <c r="D48" s="17">
        <f t="shared" si="3"/>
        <v>0.1285</v>
      </c>
    </row>
    <row r="49" spans="1:4" s="9" customFormat="1" ht="16.5" customHeight="1">
      <c r="A49" s="14">
        <f t="shared" si="2"/>
        <v>41</v>
      </c>
      <c r="B49" s="29" t="s">
        <v>27</v>
      </c>
      <c r="C49" s="16">
        <v>129.75</v>
      </c>
      <c r="D49" s="17">
        <f t="shared" si="3"/>
        <v>0.12975</v>
      </c>
    </row>
    <row r="50" spans="1:4" ht="16.5" customHeight="1">
      <c r="A50" s="14">
        <f t="shared" si="2"/>
        <v>42</v>
      </c>
      <c r="B50" s="56" t="s">
        <v>21</v>
      </c>
      <c r="C50" s="19">
        <v>130.2</v>
      </c>
      <c r="D50" s="17">
        <f t="shared" si="3"/>
        <v>0.13019999999999998</v>
      </c>
    </row>
    <row r="51" spans="1:4" s="9" customFormat="1" ht="16.5" customHeight="1">
      <c r="A51" s="14">
        <f t="shared" si="2"/>
        <v>43</v>
      </c>
      <c r="B51" s="29" t="s">
        <v>22</v>
      </c>
      <c r="C51" s="16">
        <v>132.4</v>
      </c>
      <c r="D51" s="17">
        <f t="shared" si="3"/>
        <v>0.13240000000000002</v>
      </c>
    </row>
    <row r="52" spans="1:4" ht="16.5" customHeight="1">
      <c r="A52" s="14">
        <f t="shared" si="2"/>
        <v>44</v>
      </c>
      <c r="B52" s="56" t="s">
        <v>16</v>
      </c>
      <c r="C52" s="16">
        <v>132.6</v>
      </c>
      <c r="D52" s="17">
        <f t="shared" si="3"/>
        <v>0.1326</v>
      </c>
    </row>
    <row r="53" spans="1:4" ht="16.5" customHeight="1">
      <c r="A53" s="14">
        <f t="shared" si="2"/>
        <v>45</v>
      </c>
      <c r="B53" s="29" t="s">
        <v>12</v>
      </c>
      <c r="C53" s="16">
        <v>135</v>
      </c>
      <c r="D53" s="17">
        <f t="shared" si="3"/>
        <v>0.135</v>
      </c>
    </row>
    <row r="54" spans="1:4" ht="16.5" customHeight="1">
      <c r="A54" s="14">
        <f t="shared" si="2"/>
        <v>46</v>
      </c>
      <c r="B54" s="29" t="s">
        <v>15</v>
      </c>
      <c r="C54" s="16">
        <v>135.44</v>
      </c>
      <c r="D54" s="17">
        <f t="shared" si="3"/>
        <v>0.13544</v>
      </c>
    </row>
    <row r="55" spans="1:4" ht="16.5" customHeight="1">
      <c r="A55" s="14">
        <f t="shared" si="2"/>
        <v>47</v>
      </c>
      <c r="B55" s="29" t="s">
        <v>29</v>
      </c>
      <c r="C55" s="19">
        <v>136.22</v>
      </c>
      <c r="D55" s="17">
        <f t="shared" si="3"/>
        <v>0.13622</v>
      </c>
    </row>
    <row r="56" spans="1:4" ht="16.5" customHeight="1">
      <c r="A56" s="14">
        <f t="shared" si="2"/>
        <v>48</v>
      </c>
      <c r="B56" s="29" t="s">
        <v>38</v>
      </c>
      <c r="C56" s="16">
        <v>137</v>
      </c>
      <c r="D56" s="17">
        <f t="shared" si="3"/>
        <v>0.137</v>
      </c>
    </row>
    <row r="57" spans="1:4" ht="16.5" customHeight="1">
      <c r="A57" s="14">
        <f t="shared" si="2"/>
        <v>49</v>
      </c>
      <c r="B57" s="29" t="s">
        <v>59</v>
      </c>
      <c r="C57" s="16">
        <v>138.96</v>
      </c>
      <c r="D57" s="17">
        <f t="shared" si="3"/>
        <v>0.13896</v>
      </c>
    </row>
    <row r="58" spans="1:4" ht="16.5" customHeight="1">
      <c r="A58" s="14">
        <f t="shared" si="2"/>
        <v>50</v>
      </c>
      <c r="B58" s="29" t="s">
        <v>17</v>
      </c>
      <c r="C58" s="16">
        <v>143.5</v>
      </c>
      <c r="D58" s="17">
        <f t="shared" si="3"/>
        <v>0.1435</v>
      </c>
    </row>
    <row r="59" spans="1:4" s="9" customFormat="1" ht="16.5" customHeight="1">
      <c r="A59" s="14">
        <f t="shared" si="2"/>
        <v>51</v>
      </c>
      <c r="B59" s="29" t="s">
        <v>9</v>
      </c>
      <c r="C59" s="16">
        <v>147.4</v>
      </c>
      <c r="D59" s="17">
        <f t="shared" si="3"/>
        <v>0.1474</v>
      </c>
    </row>
    <row r="60" spans="1:4" ht="16.5" customHeight="1">
      <c r="A60" s="14">
        <f t="shared" si="2"/>
        <v>52</v>
      </c>
      <c r="B60" s="29" t="s">
        <v>7</v>
      </c>
      <c r="C60" s="16">
        <v>166</v>
      </c>
      <c r="D60" s="17">
        <f t="shared" si="3"/>
        <v>0.166</v>
      </c>
    </row>
    <row r="61" spans="1:4" ht="16.5" customHeight="1" thickBot="1">
      <c r="A61" s="14">
        <f t="shared" si="2"/>
        <v>53</v>
      </c>
      <c r="B61" s="30" t="s">
        <v>42</v>
      </c>
      <c r="C61" s="11">
        <v>167</v>
      </c>
      <c r="D61" s="12">
        <f t="shared" si="3"/>
        <v>0.167</v>
      </c>
    </row>
    <row r="62" spans="1:4" ht="16.5" customHeight="1" thickBot="1">
      <c r="A62" s="14"/>
      <c r="B62" s="5"/>
      <c r="C62" s="3"/>
      <c r="D62" s="4"/>
    </row>
    <row r="63" spans="1:4" ht="16.5" customHeight="1">
      <c r="A63" s="14"/>
      <c r="B63" s="8"/>
      <c r="C63" s="68" t="s">
        <v>5</v>
      </c>
      <c r="D63" s="69"/>
    </row>
    <row r="64" spans="1:4" ht="16.5" customHeight="1" thickBot="1">
      <c r="A64" s="14"/>
      <c r="B64" s="5"/>
      <c r="C64" s="34" t="s">
        <v>2</v>
      </c>
      <c r="D64" s="35" t="s">
        <v>1</v>
      </c>
    </row>
    <row r="65" spans="1:4" s="9" customFormat="1" ht="16.5" customHeight="1" thickBot="1">
      <c r="A65" s="14"/>
      <c r="B65" s="7" t="s">
        <v>0</v>
      </c>
      <c r="C65" s="36">
        <f>AVERAGE(C9:C61)</f>
        <v>119.82018867924528</v>
      </c>
      <c r="D65" s="37">
        <f>AVERAGE(D9:D61)</f>
        <v>0.11982018867924529</v>
      </c>
    </row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65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4" ht="16.5" customHeight="1" thickBot="1">
      <c r="C7" s="77" t="s">
        <v>4</v>
      </c>
      <c r="D7" s="78"/>
    </row>
    <row r="8" spans="1:4" ht="24.75" customHeight="1" thickBot="1">
      <c r="A8" s="21"/>
      <c r="B8" s="31" t="s">
        <v>60</v>
      </c>
      <c r="C8" s="52" t="s">
        <v>2</v>
      </c>
      <c r="D8" s="53" t="s">
        <v>1</v>
      </c>
    </row>
    <row r="9" spans="1:4" s="9" customFormat="1" ht="16.5" customHeight="1">
      <c r="A9" s="14">
        <f aca="true" t="shared" si="0" ref="A9:A40">ROW(A1)</f>
        <v>1</v>
      </c>
      <c r="B9" s="57" t="s">
        <v>43</v>
      </c>
      <c r="C9" s="26">
        <v>118.35</v>
      </c>
      <c r="D9" s="25">
        <f aca="true" t="shared" si="1" ref="D9:D40">C9/1500</f>
        <v>0.0789</v>
      </c>
    </row>
    <row r="10" spans="1:4" ht="16.5" customHeight="1">
      <c r="A10" s="14">
        <f t="shared" si="0"/>
        <v>2</v>
      </c>
      <c r="B10" s="29" t="s">
        <v>56</v>
      </c>
      <c r="C10" s="16">
        <v>138</v>
      </c>
      <c r="D10" s="17">
        <f t="shared" si="1"/>
        <v>0.092</v>
      </c>
    </row>
    <row r="11" spans="1:4" s="9" customFormat="1" ht="16.5" customHeight="1">
      <c r="A11" s="14">
        <f t="shared" si="0"/>
        <v>3</v>
      </c>
      <c r="B11" s="29" t="s">
        <v>47</v>
      </c>
      <c r="C11" s="16">
        <v>139.5</v>
      </c>
      <c r="D11" s="17">
        <f t="shared" si="1"/>
        <v>0.093</v>
      </c>
    </row>
    <row r="12" spans="1:4" ht="16.5" customHeight="1">
      <c r="A12" s="14">
        <f t="shared" si="0"/>
        <v>4</v>
      </c>
      <c r="B12" s="56" t="s">
        <v>48</v>
      </c>
      <c r="C12" s="16">
        <v>140.9</v>
      </c>
      <c r="D12" s="17">
        <f t="shared" si="1"/>
        <v>0.09393333333333334</v>
      </c>
    </row>
    <row r="13" spans="1:4" ht="16.5" customHeight="1">
      <c r="A13" s="14">
        <f t="shared" si="0"/>
        <v>5</v>
      </c>
      <c r="B13" s="29" t="s">
        <v>26</v>
      </c>
      <c r="C13" s="16">
        <v>142.5</v>
      </c>
      <c r="D13" s="17">
        <f t="shared" si="1"/>
        <v>0.095</v>
      </c>
    </row>
    <row r="14" spans="1:4" s="9" customFormat="1" ht="16.5" customHeight="1">
      <c r="A14" s="14">
        <f t="shared" si="0"/>
        <v>6</v>
      </c>
      <c r="B14" s="29" t="s">
        <v>49</v>
      </c>
      <c r="C14" s="19">
        <v>145.82</v>
      </c>
      <c r="D14" s="17">
        <f t="shared" si="1"/>
        <v>0.09721333333333333</v>
      </c>
    </row>
    <row r="15" spans="1:4" ht="16.5" customHeight="1">
      <c r="A15" s="14">
        <f t="shared" si="0"/>
        <v>7</v>
      </c>
      <c r="B15" s="29" t="s">
        <v>30</v>
      </c>
      <c r="C15" s="16">
        <v>150</v>
      </c>
      <c r="D15" s="17">
        <f t="shared" si="1"/>
        <v>0.1</v>
      </c>
    </row>
    <row r="16" spans="1:4" ht="16.5" customHeight="1">
      <c r="A16" s="14">
        <f t="shared" si="0"/>
        <v>8</v>
      </c>
      <c r="B16" s="29" t="s">
        <v>34</v>
      </c>
      <c r="C16" s="16">
        <v>150.46</v>
      </c>
      <c r="D16" s="17">
        <f t="shared" si="1"/>
        <v>0.10030666666666667</v>
      </c>
    </row>
    <row r="17" spans="1:4" ht="16.5" customHeight="1">
      <c r="A17" s="14">
        <f t="shared" si="0"/>
        <v>9</v>
      </c>
      <c r="B17" s="29" t="s">
        <v>45</v>
      </c>
      <c r="C17" s="19">
        <v>151.1</v>
      </c>
      <c r="D17" s="17">
        <f t="shared" si="1"/>
        <v>0.10073333333333333</v>
      </c>
    </row>
    <row r="18" spans="1:4" ht="16.5" customHeight="1">
      <c r="A18" s="14">
        <f t="shared" si="0"/>
        <v>10</v>
      </c>
      <c r="B18" s="29" t="s">
        <v>25</v>
      </c>
      <c r="C18" s="16">
        <v>151.45</v>
      </c>
      <c r="D18" s="17">
        <f t="shared" si="1"/>
        <v>0.10096666666666666</v>
      </c>
    </row>
    <row r="19" spans="1:4" ht="16.5" customHeight="1">
      <c r="A19" s="14">
        <f t="shared" si="0"/>
        <v>11</v>
      </c>
      <c r="B19" s="39" t="s">
        <v>33</v>
      </c>
      <c r="C19" s="42">
        <v>152.56</v>
      </c>
      <c r="D19" s="41">
        <f t="shared" si="1"/>
        <v>0.10170666666666667</v>
      </c>
    </row>
    <row r="20" spans="1:4" ht="16.5" customHeight="1">
      <c r="A20" s="14">
        <f t="shared" si="0"/>
        <v>12</v>
      </c>
      <c r="B20" s="29" t="s">
        <v>53</v>
      </c>
      <c r="C20" s="16">
        <v>152.6</v>
      </c>
      <c r="D20" s="17">
        <f t="shared" si="1"/>
        <v>0.10173333333333333</v>
      </c>
    </row>
    <row r="21" spans="1:4" ht="16.5" customHeight="1">
      <c r="A21" s="14">
        <f t="shared" si="0"/>
        <v>13</v>
      </c>
      <c r="B21" s="29" t="s">
        <v>44</v>
      </c>
      <c r="C21" s="16">
        <v>153.74</v>
      </c>
      <c r="D21" s="17">
        <f t="shared" si="1"/>
        <v>0.10249333333333334</v>
      </c>
    </row>
    <row r="22" spans="1:4" ht="16.5" customHeight="1">
      <c r="A22" s="14">
        <f t="shared" si="0"/>
        <v>14</v>
      </c>
      <c r="B22" s="29" t="s">
        <v>23</v>
      </c>
      <c r="C22" s="16">
        <v>155.17</v>
      </c>
      <c r="D22" s="17">
        <f t="shared" si="1"/>
        <v>0.10344666666666666</v>
      </c>
    </row>
    <row r="23" spans="1:4" ht="16.5" customHeight="1">
      <c r="A23" s="14">
        <f t="shared" si="0"/>
        <v>15</v>
      </c>
      <c r="B23" s="29" t="s">
        <v>24</v>
      </c>
      <c r="C23" s="16">
        <v>157.06</v>
      </c>
      <c r="D23" s="17">
        <f t="shared" si="1"/>
        <v>0.10470666666666667</v>
      </c>
    </row>
    <row r="24" spans="1:4" ht="16.5" customHeight="1">
      <c r="A24" s="14">
        <f t="shared" si="0"/>
        <v>16</v>
      </c>
      <c r="B24" s="29" t="s">
        <v>11</v>
      </c>
      <c r="C24" s="16">
        <v>159.01</v>
      </c>
      <c r="D24" s="17">
        <f t="shared" si="1"/>
        <v>0.10600666666666667</v>
      </c>
    </row>
    <row r="25" spans="1:4" ht="16.5" customHeight="1">
      <c r="A25" s="14">
        <f t="shared" si="0"/>
        <v>17</v>
      </c>
      <c r="B25" s="29" t="s">
        <v>57</v>
      </c>
      <c r="C25" s="16">
        <v>159.09</v>
      </c>
      <c r="D25" s="17">
        <f t="shared" si="1"/>
        <v>0.10606</v>
      </c>
    </row>
    <row r="26" spans="1:4" ht="16.5" customHeight="1">
      <c r="A26" s="14">
        <f t="shared" si="0"/>
        <v>18</v>
      </c>
      <c r="B26" s="29" t="s">
        <v>37</v>
      </c>
      <c r="C26" s="16">
        <v>160.75</v>
      </c>
      <c r="D26" s="17">
        <f t="shared" si="1"/>
        <v>0.10716666666666666</v>
      </c>
    </row>
    <row r="27" spans="1:4" s="9" customFormat="1" ht="16.5" customHeight="1">
      <c r="A27" s="14">
        <f t="shared" si="0"/>
        <v>19</v>
      </c>
      <c r="B27" s="29" t="s">
        <v>51</v>
      </c>
      <c r="C27" s="16">
        <v>161.5</v>
      </c>
      <c r="D27" s="17">
        <f t="shared" si="1"/>
        <v>0.10766666666666666</v>
      </c>
    </row>
    <row r="28" spans="1:4" ht="16.5" customHeight="1">
      <c r="A28" s="14">
        <f t="shared" si="0"/>
        <v>20</v>
      </c>
      <c r="B28" s="29" t="s">
        <v>10</v>
      </c>
      <c r="C28" s="16">
        <v>163.35</v>
      </c>
      <c r="D28" s="17">
        <f t="shared" si="1"/>
        <v>0.1089</v>
      </c>
    </row>
    <row r="29" spans="1:4" ht="16.5" customHeight="1">
      <c r="A29" s="14">
        <f t="shared" si="0"/>
        <v>21</v>
      </c>
      <c r="B29" s="29" t="s">
        <v>31</v>
      </c>
      <c r="C29" s="16">
        <v>164.35</v>
      </c>
      <c r="D29" s="17">
        <f t="shared" si="1"/>
        <v>0.10956666666666666</v>
      </c>
    </row>
    <row r="30" spans="1:4" ht="16.5" customHeight="1">
      <c r="A30" s="14">
        <f t="shared" si="0"/>
        <v>22</v>
      </c>
      <c r="B30" s="29" t="s">
        <v>20</v>
      </c>
      <c r="C30" s="16">
        <v>165.14</v>
      </c>
      <c r="D30" s="17">
        <f t="shared" si="1"/>
        <v>0.11009333333333332</v>
      </c>
    </row>
    <row r="31" spans="1:4" ht="16.5" customHeight="1">
      <c r="A31" s="14">
        <f t="shared" si="0"/>
        <v>23</v>
      </c>
      <c r="B31" s="29" t="s">
        <v>19</v>
      </c>
      <c r="C31" s="16">
        <v>167.83</v>
      </c>
      <c r="D31" s="17">
        <f t="shared" si="1"/>
        <v>0.11188666666666668</v>
      </c>
    </row>
    <row r="32" spans="1:4" ht="16.5" customHeight="1">
      <c r="A32" s="14">
        <f t="shared" si="0"/>
        <v>24</v>
      </c>
      <c r="B32" s="29" t="s">
        <v>32</v>
      </c>
      <c r="C32" s="16">
        <v>167.9</v>
      </c>
      <c r="D32" s="17">
        <f t="shared" si="1"/>
        <v>0.11193333333333334</v>
      </c>
    </row>
    <row r="33" spans="1:4" ht="16.5" customHeight="1">
      <c r="A33" s="14">
        <f t="shared" si="0"/>
        <v>25</v>
      </c>
      <c r="B33" s="29" t="s">
        <v>18</v>
      </c>
      <c r="C33" s="16">
        <v>167.9</v>
      </c>
      <c r="D33" s="17">
        <f t="shared" si="1"/>
        <v>0.11193333333333334</v>
      </c>
    </row>
    <row r="34" spans="1:4" ht="16.5" customHeight="1">
      <c r="A34" s="14">
        <f t="shared" si="0"/>
        <v>26</v>
      </c>
      <c r="B34" s="29" t="s">
        <v>28</v>
      </c>
      <c r="C34" s="16">
        <v>168.69</v>
      </c>
      <c r="D34" s="17">
        <f t="shared" si="1"/>
        <v>0.11246</v>
      </c>
    </row>
    <row r="35" spans="1:4" ht="16.5" customHeight="1">
      <c r="A35" s="14">
        <f t="shared" si="0"/>
        <v>27</v>
      </c>
      <c r="B35" s="29" t="s">
        <v>50</v>
      </c>
      <c r="C35" s="16">
        <v>170</v>
      </c>
      <c r="D35" s="17">
        <f t="shared" si="1"/>
        <v>0.11333333333333333</v>
      </c>
    </row>
    <row r="36" spans="1:4" ht="16.5" customHeight="1">
      <c r="A36" s="14">
        <f t="shared" si="0"/>
        <v>28</v>
      </c>
      <c r="B36" s="29" t="s">
        <v>39</v>
      </c>
      <c r="C36" s="16">
        <v>170</v>
      </c>
      <c r="D36" s="17">
        <f t="shared" si="1"/>
        <v>0.11333333333333333</v>
      </c>
    </row>
    <row r="37" spans="1:4" ht="16.5" customHeight="1">
      <c r="A37" s="14">
        <f t="shared" si="0"/>
        <v>29</v>
      </c>
      <c r="B37" s="29" t="s">
        <v>13</v>
      </c>
      <c r="C37" s="16">
        <v>171.5</v>
      </c>
      <c r="D37" s="17">
        <f t="shared" si="1"/>
        <v>0.11433333333333333</v>
      </c>
    </row>
    <row r="38" spans="1:4" ht="16.5" customHeight="1">
      <c r="A38" s="14">
        <f t="shared" si="0"/>
        <v>30</v>
      </c>
      <c r="B38" s="29" t="s">
        <v>58</v>
      </c>
      <c r="C38" s="16">
        <v>172.5</v>
      </c>
      <c r="D38" s="17">
        <f t="shared" si="1"/>
        <v>0.115</v>
      </c>
    </row>
    <row r="39" spans="1:4" s="9" customFormat="1" ht="16.5" customHeight="1">
      <c r="A39" s="14">
        <f t="shared" si="0"/>
        <v>31</v>
      </c>
      <c r="B39" s="29" t="s">
        <v>46</v>
      </c>
      <c r="C39" s="19">
        <v>172.55</v>
      </c>
      <c r="D39" s="17">
        <f t="shared" si="1"/>
        <v>0.11503333333333333</v>
      </c>
    </row>
    <row r="40" spans="1:4" ht="16.5" customHeight="1">
      <c r="A40" s="14">
        <f t="shared" si="0"/>
        <v>32</v>
      </c>
      <c r="B40" s="29" t="s">
        <v>55</v>
      </c>
      <c r="C40" s="16">
        <v>174</v>
      </c>
      <c r="D40" s="17">
        <f t="shared" si="1"/>
        <v>0.116</v>
      </c>
    </row>
    <row r="41" spans="1:4" ht="16.5" customHeight="1">
      <c r="A41" s="14">
        <f aca="true" t="shared" si="2" ref="A41:A72">ROW(A33)</f>
        <v>33</v>
      </c>
      <c r="B41" s="29" t="s">
        <v>8</v>
      </c>
      <c r="C41" s="16">
        <v>174.75</v>
      </c>
      <c r="D41" s="17">
        <f aca="true" t="shared" si="3" ref="D41:D72">C41/1500</f>
        <v>0.1165</v>
      </c>
    </row>
    <row r="42" spans="1:4" ht="16.5" customHeight="1">
      <c r="A42" s="14">
        <f t="shared" si="2"/>
        <v>34</v>
      </c>
      <c r="B42" s="29" t="s">
        <v>52</v>
      </c>
      <c r="C42" s="16">
        <v>175.75</v>
      </c>
      <c r="D42" s="17">
        <f t="shared" si="3"/>
        <v>0.11716666666666667</v>
      </c>
    </row>
    <row r="43" spans="1:4" ht="16.5" customHeight="1">
      <c r="A43" s="14">
        <f t="shared" si="2"/>
        <v>35</v>
      </c>
      <c r="B43" s="56" t="s">
        <v>41</v>
      </c>
      <c r="C43" s="16">
        <v>176.5</v>
      </c>
      <c r="D43" s="17">
        <f t="shared" si="3"/>
        <v>0.11766666666666667</v>
      </c>
    </row>
    <row r="44" spans="1:4" ht="16.5" customHeight="1">
      <c r="A44" s="14">
        <f t="shared" si="2"/>
        <v>36</v>
      </c>
      <c r="B44" s="29" t="s">
        <v>35</v>
      </c>
      <c r="C44" s="16">
        <v>177.31</v>
      </c>
      <c r="D44" s="17">
        <f t="shared" si="3"/>
        <v>0.11820666666666667</v>
      </c>
    </row>
    <row r="45" spans="1:4" ht="16.5" customHeight="1">
      <c r="A45" s="14">
        <f t="shared" si="2"/>
        <v>37</v>
      </c>
      <c r="B45" s="29" t="s">
        <v>54</v>
      </c>
      <c r="C45" s="16">
        <v>178.12</v>
      </c>
      <c r="D45" s="17">
        <f t="shared" si="3"/>
        <v>0.11874666666666667</v>
      </c>
    </row>
    <row r="46" spans="1:4" s="9" customFormat="1" ht="16.5" customHeight="1">
      <c r="A46" s="14">
        <f t="shared" si="2"/>
        <v>38</v>
      </c>
      <c r="B46" s="29" t="s">
        <v>40</v>
      </c>
      <c r="C46" s="16">
        <v>181.1</v>
      </c>
      <c r="D46" s="17">
        <f t="shared" si="3"/>
        <v>0.12073333333333333</v>
      </c>
    </row>
    <row r="47" spans="1:4" ht="16.5" customHeight="1">
      <c r="A47" s="14">
        <f t="shared" si="2"/>
        <v>39</v>
      </c>
      <c r="B47" s="56" t="s">
        <v>21</v>
      </c>
      <c r="C47" s="19">
        <v>184.3</v>
      </c>
      <c r="D47" s="17">
        <f t="shared" si="3"/>
        <v>0.12286666666666668</v>
      </c>
    </row>
    <row r="48" spans="1:4" ht="16.5" customHeight="1">
      <c r="A48" s="14">
        <f t="shared" si="2"/>
        <v>40</v>
      </c>
      <c r="B48" s="29" t="s">
        <v>36</v>
      </c>
      <c r="C48" s="16">
        <v>187.5</v>
      </c>
      <c r="D48" s="17">
        <f t="shared" si="3"/>
        <v>0.125</v>
      </c>
    </row>
    <row r="49" spans="1:4" s="9" customFormat="1" ht="16.5" customHeight="1">
      <c r="A49" s="14">
        <f t="shared" si="2"/>
        <v>41</v>
      </c>
      <c r="B49" s="29" t="s">
        <v>22</v>
      </c>
      <c r="C49" s="16">
        <v>189.4</v>
      </c>
      <c r="D49" s="17">
        <f t="shared" si="3"/>
        <v>0.12626666666666667</v>
      </c>
    </row>
    <row r="50" spans="1:4" ht="16.5" customHeight="1">
      <c r="A50" s="14">
        <f t="shared" si="2"/>
        <v>42</v>
      </c>
      <c r="B50" s="29" t="s">
        <v>12</v>
      </c>
      <c r="C50" s="16">
        <v>193</v>
      </c>
      <c r="D50" s="17">
        <f t="shared" si="3"/>
        <v>0.12866666666666668</v>
      </c>
    </row>
    <row r="51" spans="1:4" ht="16.5" customHeight="1">
      <c r="A51" s="14">
        <f t="shared" si="2"/>
        <v>43</v>
      </c>
      <c r="B51" s="29" t="s">
        <v>38</v>
      </c>
      <c r="C51" s="16">
        <v>194.75</v>
      </c>
      <c r="D51" s="17">
        <f t="shared" si="3"/>
        <v>0.12983333333333333</v>
      </c>
    </row>
    <row r="52" spans="1:4" ht="16.5" customHeight="1">
      <c r="A52" s="14">
        <f t="shared" si="2"/>
        <v>44</v>
      </c>
      <c r="B52" s="29" t="s">
        <v>27</v>
      </c>
      <c r="C52" s="16">
        <v>196.75</v>
      </c>
      <c r="D52" s="17">
        <f t="shared" si="3"/>
        <v>0.13116666666666665</v>
      </c>
    </row>
    <row r="53" spans="1:4" ht="16.5" customHeight="1">
      <c r="A53" s="14">
        <f t="shared" si="2"/>
        <v>45</v>
      </c>
      <c r="B53" s="29" t="s">
        <v>15</v>
      </c>
      <c r="C53" s="16">
        <v>197.54</v>
      </c>
      <c r="D53" s="17">
        <f t="shared" si="3"/>
        <v>0.13169333333333333</v>
      </c>
    </row>
    <row r="54" spans="1:4" ht="16.5" customHeight="1">
      <c r="A54" s="14">
        <f t="shared" si="2"/>
        <v>46</v>
      </c>
      <c r="B54" s="29" t="s">
        <v>29</v>
      </c>
      <c r="C54" s="19">
        <v>198.32</v>
      </c>
      <c r="D54" s="17">
        <f t="shared" si="3"/>
        <v>0.13221333333333332</v>
      </c>
    </row>
    <row r="55" spans="1:4" ht="16.5" customHeight="1">
      <c r="A55" s="14">
        <f t="shared" si="2"/>
        <v>47</v>
      </c>
      <c r="B55" s="29" t="s">
        <v>14</v>
      </c>
      <c r="C55" s="16">
        <v>200</v>
      </c>
      <c r="D55" s="17">
        <f t="shared" si="3"/>
        <v>0.13333333333333333</v>
      </c>
    </row>
    <row r="56" spans="1:4" ht="16.5" customHeight="1">
      <c r="A56" s="14">
        <f t="shared" si="2"/>
        <v>48</v>
      </c>
      <c r="B56" s="29" t="s">
        <v>9</v>
      </c>
      <c r="C56" s="16">
        <v>204.85</v>
      </c>
      <c r="D56" s="17">
        <f t="shared" si="3"/>
        <v>0.13656666666666667</v>
      </c>
    </row>
    <row r="57" spans="1:4" s="9" customFormat="1" ht="16.5" customHeight="1">
      <c r="A57" s="14">
        <f t="shared" si="2"/>
        <v>49</v>
      </c>
      <c r="B57" s="29" t="s">
        <v>17</v>
      </c>
      <c r="C57" s="16">
        <v>207.39</v>
      </c>
      <c r="D57" s="17">
        <f t="shared" si="3"/>
        <v>0.13826</v>
      </c>
    </row>
    <row r="58" spans="1:4" ht="16.5" customHeight="1">
      <c r="A58" s="14">
        <f t="shared" si="2"/>
        <v>50</v>
      </c>
      <c r="B58" s="56" t="s">
        <v>16</v>
      </c>
      <c r="C58" s="16">
        <v>207.4</v>
      </c>
      <c r="D58" s="17">
        <f t="shared" si="3"/>
        <v>0.13826666666666668</v>
      </c>
    </row>
    <row r="59" spans="1:4" s="9" customFormat="1" ht="16.5" customHeight="1">
      <c r="A59" s="14">
        <f t="shared" si="2"/>
        <v>51</v>
      </c>
      <c r="B59" s="29" t="s">
        <v>59</v>
      </c>
      <c r="C59" s="16">
        <v>219.52</v>
      </c>
      <c r="D59" s="17">
        <f t="shared" si="3"/>
        <v>0.14634666666666668</v>
      </c>
    </row>
    <row r="60" spans="1:4" ht="16.5" customHeight="1">
      <c r="A60" s="14">
        <f t="shared" si="2"/>
        <v>52</v>
      </c>
      <c r="B60" s="29" t="s">
        <v>7</v>
      </c>
      <c r="C60" s="16">
        <v>241.25</v>
      </c>
      <c r="D60" s="17">
        <f t="shared" si="3"/>
        <v>0.16083333333333333</v>
      </c>
    </row>
    <row r="61" spans="1:4" ht="16.5" customHeight="1" thickBot="1">
      <c r="A61" s="14">
        <f t="shared" si="2"/>
        <v>53</v>
      </c>
      <c r="B61" s="30" t="s">
        <v>42</v>
      </c>
      <c r="C61" s="11">
        <v>243</v>
      </c>
      <c r="D61" s="12">
        <f t="shared" si="3"/>
        <v>0.162</v>
      </c>
    </row>
    <row r="62" spans="1:4" ht="16.5" customHeight="1" thickBot="1">
      <c r="A62" s="14"/>
      <c r="B62" s="5"/>
      <c r="C62" s="3"/>
      <c r="D62" s="4"/>
    </row>
    <row r="63" spans="1:4" ht="16.5" customHeight="1">
      <c r="A63" s="14"/>
      <c r="B63" s="8"/>
      <c r="C63" s="70" t="s">
        <v>4</v>
      </c>
      <c r="D63" s="71"/>
    </row>
    <row r="64" spans="1:4" ht="16.5" customHeight="1" thickBot="1">
      <c r="A64" s="14"/>
      <c r="B64" s="5"/>
      <c r="C64" s="44" t="s">
        <v>2</v>
      </c>
      <c r="D64" s="45" t="s">
        <v>1</v>
      </c>
    </row>
    <row r="65" spans="1:4" ht="16.5" customHeight="1" thickBot="1">
      <c r="A65" s="14"/>
      <c r="B65" s="7" t="s">
        <v>0</v>
      </c>
      <c r="C65" s="36">
        <f>AVERAGE(C9:C61)</f>
        <v>172.90132075471698</v>
      </c>
      <c r="D65" s="37">
        <f>AVERAGE(D9:D61)</f>
        <v>0.11526754716981134</v>
      </c>
    </row>
    <row r="66" ht="16.5" customHeight="1">
      <c r="A66" s="14"/>
    </row>
    <row r="67" ht="16.5" customHeight="1">
      <c r="A67" s="14"/>
    </row>
    <row r="68" ht="16.5" customHeight="1">
      <c r="A68" s="14"/>
    </row>
    <row r="69" ht="16.5" customHeight="1">
      <c r="A69" s="14"/>
    </row>
    <row r="70" ht="16.5" customHeight="1">
      <c r="A70" s="14"/>
    </row>
    <row r="71" ht="16.5" customHeight="1">
      <c r="A71" s="14"/>
    </row>
    <row r="72" ht="16.5" customHeight="1">
      <c r="A72" s="14"/>
    </row>
    <row r="73" ht="16.5" customHeight="1">
      <c r="A73" s="14"/>
    </row>
    <row r="74" ht="16.5" customHeight="1">
      <c r="A74" s="14"/>
    </row>
    <row r="75" s="9" customFormat="1" ht="16.5" customHeight="1">
      <c r="A75" s="14"/>
    </row>
    <row r="76" ht="16.5" customHeight="1">
      <c r="A76" s="14"/>
    </row>
    <row r="77" ht="16.5" customHeight="1">
      <c r="A77" s="14"/>
    </row>
    <row r="78" ht="16.5" customHeight="1">
      <c r="A78" s="14"/>
    </row>
    <row r="79" ht="16.5" customHeight="1">
      <c r="A79" s="14"/>
    </row>
    <row r="80" ht="16.5" customHeight="1">
      <c r="A80" s="14"/>
    </row>
    <row r="81" ht="16.5" customHeight="1">
      <c r="A81" s="14"/>
    </row>
    <row r="82" ht="16.5" customHeight="1">
      <c r="A82" s="14"/>
    </row>
    <row r="83" ht="16.5" customHeight="1">
      <c r="A83" s="14"/>
    </row>
    <row r="84" ht="16.5" customHeight="1">
      <c r="A84" s="14"/>
    </row>
    <row r="85" ht="16.5" customHeight="1">
      <c r="A85" s="14"/>
    </row>
    <row r="86" ht="16.5" customHeight="1">
      <c r="A86" s="14"/>
    </row>
    <row r="87" ht="16.5" customHeight="1">
      <c r="A87" s="14"/>
    </row>
    <row r="88" ht="16.5" customHeight="1">
      <c r="A88" s="14"/>
    </row>
    <row r="89" ht="16.5" customHeight="1">
      <c r="A89" s="14"/>
    </row>
    <row r="90" ht="16.5" customHeight="1">
      <c r="A90" s="14"/>
    </row>
    <row r="91" ht="16.5" customHeight="1">
      <c r="A91" s="14"/>
    </row>
    <row r="92" ht="16.5" customHeight="1">
      <c r="A92" s="14"/>
    </row>
    <row r="93" s="9" customFormat="1" ht="16.5" customHeight="1">
      <c r="A93" s="14"/>
    </row>
    <row r="94" ht="16.5" customHeight="1">
      <c r="A94" s="14"/>
    </row>
    <row r="95" ht="16.5" customHeight="1">
      <c r="A95" s="14"/>
    </row>
    <row r="96" ht="16.5" customHeight="1">
      <c r="A96" s="14"/>
    </row>
    <row r="97" ht="16.5" customHeight="1">
      <c r="A97" s="14"/>
    </row>
    <row r="98" ht="16.5" customHeight="1">
      <c r="A98" s="14"/>
    </row>
    <row r="99" ht="16.5" customHeight="1">
      <c r="A99" s="14"/>
    </row>
    <row r="100" ht="16.5" customHeight="1">
      <c r="A100" s="14"/>
    </row>
    <row r="101" ht="16.5" customHeight="1">
      <c r="A101" s="14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/>
    </row>
    <row r="106" spans="1:4" ht="16.5" customHeight="1">
      <c r="A106" s="6"/>
      <c r="B106" s="5"/>
      <c r="C106" s="3"/>
      <c r="D106" s="4"/>
    </row>
    <row r="107" ht="16.5" customHeight="1"/>
    <row r="108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65</v>
      </c>
    </row>
    <row r="4" ht="16.5" customHeight="1">
      <c r="B4" s="22" t="s">
        <v>63</v>
      </c>
    </row>
    <row r="5" ht="16.5" customHeight="1">
      <c r="B5" s="22" t="s">
        <v>61</v>
      </c>
    </row>
    <row r="6" ht="16.5" customHeight="1" thickBot="1">
      <c r="B6" s="22"/>
    </row>
    <row r="7" spans="3:4" ht="16.5" customHeight="1" thickBot="1">
      <c r="C7" s="64" t="s">
        <v>3</v>
      </c>
      <c r="D7" s="65"/>
    </row>
    <row r="8" spans="1:4" ht="24.75" customHeight="1" thickBot="1">
      <c r="A8" s="21"/>
      <c r="B8" s="31" t="s">
        <v>60</v>
      </c>
      <c r="C8" s="54" t="s">
        <v>2</v>
      </c>
      <c r="D8" s="55" t="s">
        <v>1</v>
      </c>
    </row>
    <row r="9" spans="1:4" ht="16.5" customHeight="1">
      <c r="A9" s="14">
        <f aca="true" t="shared" si="0" ref="A9:A40">ROW(A1)</f>
        <v>1</v>
      </c>
      <c r="B9" s="57" t="s">
        <v>43</v>
      </c>
      <c r="C9" s="26">
        <v>139.4</v>
      </c>
      <c r="D9" s="27">
        <f aca="true" t="shared" si="1" ref="D9:D40">C9/2000</f>
        <v>0.0697</v>
      </c>
    </row>
    <row r="10" spans="1:4" s="9" customFormat="1" ht="16.5" customHeight="1">
      <c r="A10" s="14">
        <f t="shared" si="0"/>
        <v>2</v>
      </c>
      <c r="B10" s="29" t="s">
        <v>26</v>
      </c>
      <c r="C10" s="16">
        <v>179.5</v>
      </c>
      <c r="D10" s="15">
        <f t="shared" si="1"/>
        <v>0.08975</v>
      </c>
    </row>
    <row r="11" spans="1:4" s="9" customFormat="1" ht="16.5" customHeight="1">
      <c r="A11" s="14">
        <f t="shared" si="0"/>
        <v>3</v>
      </c>
      <c r="B11" s="29" t="s">
        <v>47</v>
      </c>
      <c r="C11" s="16">
        <v>181</v>
      </c>
      <c r="D11" s="15">
        <f t="shared" si="1"/>
        <v>0.0905</v>
      </c>
    </row>
    <row r="12" spans="1:4" ht="16.5" customHeight="1">
      <c r="A12" s="14">
        <f t="shared" si="0"/>
        <v>4</v>
      </c>
      <c r="B12" s="29" t="s">
        <v>56</v>
      </c>
      <c r="C12" s="16">
        <v>186</v>
      </c>
      <c r="D12" s="15">
        <f t="shared" si="1"/>
        <v>0.093</v>
      </c>
    </row>
    <row r="13" spans="1:4" ht="16.5" customHeight="1">
      <c r="A13" s="14">
        <f t="shared" si="0"/>
        <v>5</v>
      </c>
      <c r="B13" s="56" t="s">
        <v>48</v>
      </c>
      <c r="C13" s="16">
        <v>187.86</v>
      </c>
      <c r="D13" s="15">
        <f t="shared" si="1"/>
        <v>0.09393000000000001</v>
      </c>
    </row>
    <row r="14" spans="1:4" ht="16.5" customHeight="1">
      <c r="A14" s="14">
        <f t="shared" si="0"/>
        <v>6</v>
      </c>
      <c r="B14" s="29" t="s">
        <v>49</v>
      </c>
      <c r="C14" s="19">
        <v>188</v>
      </c>
      <c r="D14" s="15">
        <f t="shared" si="1"/>
        <v>0.094</v>
      </c>
    </row>
    <row r="15" spans="1:4" s="9" customFormat="1" ht="16.5" customHeight="1">
      <c r="A15" s="14">
        <f t="shared" si="0"/>
        <v>7</v>
      </c>
      <c r="B15" s="29" t="s">
        <v>34</v>
      </c>
      <c r="C15" s="16">
        <v>192.74</v>
      </c>
      <c r="D15" s="15">
        <f t="shared" si="1"/>
        <v>0.09637000000000001</v>
      </c>
    </row>
    <row r="16" spans="1:4" ht="16.5" customHeight="1">
      <c r="A16" s="14">
        <f t="shared" si="0"/>
        <v>8</v>
      </c>
      <c r="B16" s="29" t="s">
        <v>25</v>
      </c>
      <c r="C16" s="16">
        <v>195.95</v>
      </c>
      <c r="D16" s="15">
        <f t="shared" si="1"/>
        <v>0.09797499999999999</v>
      </c>
    </row>
    <row r="17" spans="1:4" ht="16.5" customHeight="1">
      <c r="A17" s="14">
        <f t="shared" si="0"/>
        <v>9</v>
      </c>
      <c r="B17" s="29" t="s">
        <v>45</v>
      </c>
      <c r="C17" s="19">
        <v>196</v>
      </c>
      <c r="D17" s="15">
        <f t="shared" si="1"/>
        <v>0.098</v>
      </c>
    </row>
    <row r="18" spans="1:4" ht="16.5" customHeight="1">
      <c r="A18" s="14">
        <f t="shared" si="0"/>
        <v>10</v>
      </c>
      <c r="B18" s="39" t="s">
        <v>33</v>
      </c>
      <c r="C18" s="42">
        <v>196.73</v>
      </c>
      <c r="D18" s="43">
        <f t="shared" si="1"/>
        <v>0.098365</v>
      </c>
    </row>
    <row r="19" spans="1:4" ht="16.5" customHeight="1">
      <c r="A19" s="14">
        <f t="shared" si="0"/>
        <v>11</v>
      </c>
      <c r="B19" s="29" t="s">
        <v>53</v>
      </c>
      <c r="C19" s="16">
        <v>198.1</v>
      </c>
      <c r="D19" s="15">
        <f t="shared" si="1"/>
        <v>0.09905</v>
      </c>
    </row>
    <row r="20" spans="1:4" ht="16.5" customHeight="1">
      <c r="A20" s="14">
        <f t="shared" si="0"/>
        <v>12</v>
      </c>
      <c r="B20" s="29" t="s">
        <v>30</v>
      </c>
      <c r="C20" s="16">
        <v>200</v>
      </c>
      <c r="D20" s="15">
        <f t="shared" si="1"/>
        <v>0.1</v>
      </c>
    </row>
    <row r="21" spans="1:4" ht="16.5" customHeight="1">
      <c r="A21" s="14">
        <f t="shared" si="0"/>
        <v>13</v>
      </c>
      <c r="B21" s="29" t="s">
        <v>24</v>
      </c>
      <c r="C21" s="16">
        <v>201.06</v>
      </c>
      <c r="D21" s="15">
        <f t="shared" si="1"/>
        <v>0.10053</v>
      </c>
    </row>
    <row r="22" spans="1:4" ht="16.5" customHeight="1">
      <c r="A22" s="14">
        <f t="shared" si="0"/>
        <v>14</v>
      </c>
      <c r="B22" s="29" t="s">
        <v>23</v>
      </c>
      <c r="C22" s="16">
        <v>201.15</v>
      </c>
      <c r="D22" s="15">
        <f t="shared" si="1"/>
        <v>0.100575</v>
      </c>
    </row>
    <row r="23" spans="1:4" ht="16.5" customHeight="1">
      <c r="A23" s="14">
        <f t="shared" si="0"/>
        <v>15</v>
      </c>
      <c r="B23" s="29" t="s">
        <v>44</v>
      </c>
      <c r="C23" s="16">
        <v>201.29</v>
      </c>
      <c r="D23" s="15">
        <f t="shared" si="1"/>
        <v>0.100645</v>
      </c>
    </row>
    <row r="24" spans="1:4" ht="16.5" customHeight="1">
      <c r="A24" s="14">
        <f t="shared" si="0"/>
        <v>16</v>
      </c>
      <c r="B24" s="29" t="s">
        <v>11</v>
      </c>
      <c r="C24" s="16">
        <v>206.08</v>
      </c>
      <c r="D24" s="15">
        <f t="shared" si="1"/>
        <v>0.10304</v>
      </c>
    </row>
    <row r="25" spans="1:4" ht="16.5" customHeight="1">
      <c r="A25" s="14">
        <f t="shared" si="0"/>
        <v>17</v>
      </c>
      <c r="B25" s="29" t="s">
        <v>57</v>
      </c>
      <c r="C25" s="16">
        <v>206.89</v>
      </c>
      <c r="D25" s="15">
        <f t="shared" si="1"/>
        <v>0.103445</v>
      </c>
    </row>
    <row r="26" spans="1:4" ht="16.5" customHeight="1">
      <c r="A26" s="14">
        <f t="shared" si="0"/>
        <v>18</v>
      </c>
      <c r="B26" s="29" t="s">
        <v>37</v>
      </c>
      <c r="C26" s="16">
        <v>208</v>
      </c>
      <c r="D26" s="15">
        <f t="shared" si="1"/>
        <v>0.104</v>
      </c>
    </row>
    <row r="27" spans="1:4" ht="16.5" customHeight="1">
      <c r="A27" s="14">
        <f t="shared" si="0"/>
        <v>19</v>
      </c>
      <c r="B27" s="29" t="s">
        <v>31</v>
      </c>
      <c r="C27" s="16">
        <v>210.8</v>
      </c>
      <c r="D27" s="15">
        <f t="shared" si="1"/>
        <v>0.10540000000000001</v>
      </c>
    </row>
    <row r="28" spans="1:4" s="9" customFormat="1" ht="16.5" customHeight="1">
      <c r="A28" s="14">
        <f t="shared" si="0"/>
        <v>20</v>
      </c>
      <c r="B28" s="29" t="s">
        <v>51</v>
      </c>
      <c r="C28" s="16">
        <v>212</v>
      </c>
      <c r="D28" s="15">
        <f t="shared" si="1"/>
        <v>0.106</v>
      </c>
    </row>
    <row r="29" spans="1:4" ht="16.5" customHeight="1">
      <c r="A29" s="14">
        <f t="shared" si="0"/>
        <v>21</v>
      </c>
      <c r="B29" s="29" t="s">
        <v>10</v>
      </c>
      <c r="C29" s="16">
        <v>212.3</v>
      </c>
      <c r="D29" s="15">
        <f t="shared" si="1"/>
        <v>0.10615000000000001</v>
      </c>
    </row>
    <row r="30" spans="1:4" ht="16.5" customHeight="1">
      <c r="A30" s="14">
        <f t="shared" si="0"/>
        <v>22</v>
      </c>
      <c r="B30" s="29" t="s">
        <v>18</v>
      </c>
      <c r="C30" s="16">
        <v>216.8</v>
      </c>
      <c r="D30" s="15">
        <f t="shared" si="1"/>
        <v>0.10840000000000001</v>
      </c>
    </row>
    <row r="31" spans="1:4" ht="16.5" customHeight="1">
      <c r="A31" s="14">
        <f t="shared" si="0"/>
        <v>23</v>
      </c>
      <c r="B31" s="29" t="s">
        <v>20</v>
      </c>
      <c r="C31" s="16">
        <v>217.72</v>
      </c>
      <c r="D31" s="15">
        <f t="shared" si="1"/>
        <v>0.10886</v>
      </c>
    </row>
    <row r="32" spans="1:4" ht="16.5" customHeight="1">
      <c r="A32" s="14">
        <f t="shared" si="0"/>
        <v>24</v>
      </c>
      <c r="B32" s="29" t="s">
        <v>32</v>
      </c>
      <c r="C32" s="16">
        <v>218.4</v>
      </c>
      <c r="D32" s="15">
        <f t="shared" si="1"/>
        <v>0.1092</v>
      </c>
    </row>
    <row r="33" spans="1:4" ht="16.5" customHeight="1">
      <c r="A33" s="14">
        <f t="shared" si="0"/>
        <v>25</v>
      </c>
      <c r="B33" s="29" t="s">
        <v>19</v>
      </c>
      <c r="C33" s="16">
        <v>218.43</v>
      </c>
      <c r="D33" s="15">
        <f t="shared" si="1"/>
        <v>0.109215</v>
      </c>
    </row>
    <row r="34" spans="1:4" ht="16.5" customHeight="1">
      <c r="A34" s="14">
        <f t="shared" si="0"/>
        <v>26</v>
      </c>
      <c r="B34" s="29" t="s">
        <v>50</v>
      </c>
      <c r="C34" s="16">
        <v>220</v>
      </c>
      <c r="D34" s="15">
        <f t="shared" si="1"/>
        <v>0.11</v>
      </c>
    </row>
    <row r="35" spans="1:4" ht="16.5" customHeight="1">
      <c r="A35" s="14">
        <f t="shared" si="0"/>
        <v>27</v>
      </c>
      <c r="B35" s="29" t="s">
        <v>39</v>
      </c>
      <c r="C35" s="16">
        <v>220</v>
      </c>
      <c r="D35" s="15">
        <f t="shared" si="1"/>
        <v>0.11</v>
      </c>
    </row>
    <row r="36" spans="1:4" ht="16.5" customHeight="1">
      <c r="A36" s="14">
        <f t="shared" si="0"/>
        <v>28</v>
      </c>
      <c r="B36" s="29" t="s">
        <v>13</v>
      </c>
      <c r="C36" s="16">
        <v>221</v>
      </c>
      <c r="D36" s="15">
        <f t="shared" si="1"/>
        <v>0.1105</v>
      </c>
    </row>
    <row r="37" spans="1:4" ht="16.5" customHeight="1">
      <c r="A37" s="14">
        <f t="shared" si="0"/>
        <v>29</v>
      </c>
      <c r="B37" s="29" t="s">
        <v>28</v>
      </c>
      <c r="C37" s="16">
        <v>223.51</v>
      </c>
      <c r="D37" s="15">
        <f t="shared" si="1"/>
        <v>0.111755</v>
      </c>
    </row>
    <row r="38" spans="1:4" ht="16.5" customHeight="1">
      <c r="A38" s="14">
        <f t="shared" si="0"/>
        <v>30</v>
      </c>
      <c r="B38" s="29" t="s">
        <v>55</v>
      </c>
      <c r="C38" s="16">
        <v>224</v>
      </c>
      <c r="D38" s="15">
        <f t="shared" si="1"/>
        <v>0.112</v>
      </c>
    </row>
    <row r="39" spans="1:4" ht="16.5" customHeight="1">
      <c r="A39" s="14">
        <f t="shared" si="0"/>
        <v>31</v>
      </c>
      <c r="B39" s="29" t="s">
        <v>58</v>
      </c>
      <c r="C39" s="16">
        <v>224.6</v>
      </c>
      <c r="D39" s="15">
        <f t="shared" si="1"/>
        <v>0.1123</v>
      </c>
    </row>
    <row r="40" spans="1:4" ht="16.5" customHeight="1">
      <c r="A40" s="14">
        <f t="shared" si="0"/>
        <v>32</v>
      </c>
      <c r="B40" s="29" t="s">
        <v>46</v>
      </c>
      <c r="C40" s="19">
        <v>225.4</v>
      </c>
      <c r="D40" s="15">
        <f t="shared" si="1"/>
        <v>0.11270000000000001</v>
      </c>
    </row>
    <row r="41" spans="1:4" ht="16.5" customHeight="1">
      <c r="A41" s="14">
        <f aca="true" t="shared" si="2" ref="A41:A72">ROW(A33)</f>
        <v>33</v>
      </c>
      <c r="B41" s="29" t="s">
        <v>8</v>
      </c>
      <c r="C41" s="16">
        <v>226.5</v>
      </c>
      <c r="D41" s="15">
        <f aca="true" t="shared" si="3" ref="D41:D72">C41/2000</f>
        <v>0.11325</v>
      </c>
    </row>
    <row r="42" spans="1:4" s="9" customFormat="1" ht="16.5" customHeight="1">
      <c r="A42" s="14">
        <f t="shared" si="2"/>
        <v>34</v>
      </c>
      <c r="B42" s="29" t="s">
        <v>52</v>
      </c>
      <c r="C42" s="16">
        <v>231</v>
      </c>
      <c r="D42" s="15">
        <f t="shared" si="3"/>
        <v>0.1155</v>
      </c>
    </row>
    <row r="43" spans="1:4" ht="16.5" customHeight="1">
      <c r="A43" s="14">
        <f t="shared" si="2"/>
        <v>35</v>
      </c>
      <c r="B43" s="29" t="s">
        <v>54</v>
      </c>
      <c r="C43" s="16">
        <v>231.97</v>
      </c>
      <c r="D43" s="15">
        <f t="shared" si="3"/>
        <v>0.115985</v>
      </c>
    </row>
    <row r="44" spans="1:4" ht="16.5" customHeight="1">
      <c r="A44" s="14">
        <f t="shared" si="2"/>
        <v>36</v>
      </c>
      <c r="B44" s="29" t="s">
        <v>35</v>
      </c>
      <c r="C44" s="16">
        <v>232.14</v>
      </c>
      <c r="D44" s="15">
        <f t="shared" si="3"/>
        <v>0.11606999999999999</v>
      </c>
    </row>
    <row r="45" spans="1:4" ht="16.5" customHeight="1">
      <c r="A45" s="14">
        <f t="shared" si="2"/>
        <v>37</v>
      </c>
      <c r="B45" s="29" t="s">
        <v>40</v>
      </c>
      <c r="C45" s="16">
        <v>235.8</v>
      </c>
      <c r="D45" s="15">
        <f t="shared" si="3"/>
        <v>0.1179</v>
      </c>
    </row>
    <row r="46" spans="1:4" ht="16.5" customHeight="1">
      <c r="A46" s="14">
        <f t="shared" si="2"/>
        <v>38</v>
      </c>
      <c r="B46" s="56" t="s">
        <v>21</v>
      </c>
      <c r="C46" s="19">
        <v>238.4</v>
      </c>
      <c r="D46" s="15">
        <f t="shared" si="3"/>
        <v>0.1192</v>
      </c>
    </row>
    <row r="47" spans="1:4" ht="16.5" customHeight="1">
      <c r="A47" s="14">
        <f t="shared" si="2"/>
        <v>39</v>
      </c>
      <c r="B47" s="56" t="s">
        <v>41</v>
      </c>
      <c r="C47" s="16">
        <v>239</v>
      </c>
      <c r="D47" s="15">
        <f t="shared" si="3"/>
        <v>0.1195</v>
      </c>
    </row>
    <row r="48" spans="1:4" s="9" customFormat="1" ht="16.5" customHeight="1">
      <c r="A48" s="14">
        <f t="shared" si="2"/>
        <v>40</v>
      </c>
      <c r="B48" s="29" t="s">
        <v>22</v>
      </c>
      <c r="C48" s="16">
        <v>246.4</v>
      </c>
      <c r="D48" s="15">
        <f t="shared" si="3"/>
        <v>0.1232</v>
      </c>
    </row>
    <row r="49" spans="1:4" ht="16.5" customHeight="1">
      <c r="A49" s="14">
        <f t="shared" si="2"/>
        <v>41</v>
      </c>
      <c r="B49" s="29" t="s">
        <v>36</v>
      </c>
      <c r="C49" s="16">
        <v>247.5</v>
      </c>
      <c r="D49" s="15">
        <f t="shared" si="3"/>
        <v>0.12375</v>
      </c>
    </row>
    <row r="50" spans="1:4" ht="16.5" customHeight="1">
      <c r="A50" s="14">
        <f t="shared" si="2"/>
        <v>42</v>
      </c>
      <c r="B50" s="29" t="s">
        <v>12</v>
      </c>
      <c r="C50" s="16">
        <v>251</v>
      </c>
      <c r="D50" s="15">
        <f t="shared" si="3"/>
        <v>0.1255</v>
      </c>
    </row>
    <row r="51" spans="1:4" s="9" customFormat="1" ht="16.5" customHeight="1">
      <c r="A51" s="14">
        <f t="shared" si="2"/>
        <v>43</v>
      </c>
      <c r="B51" s="29" t="s">
        <v>38</v>
      </c>
      <c r="C51" s="16">
        <v>252.5</v>
      </c>
      <c r="D51" s="15">
        <f t="shared" si="3"/>
        <v>0.12625</v>
      </c>
    </row>
    <row r="52" spans="1:4" ht="16.5" customHeight="1">
      <c r="A52" s="14">
        <f t="shared" si="2"/>
        <v>44</v>
      </c>
      <c r="B52" s="29" t="s">
        <v>15</v>
      </c>
      <c r="C52" s="16">
        <v>259.64</v>
      </c>
      <c r="D52" s="15">
        <f t="shared" si="3"/>
        <v>0.12982</v>
      </c>
    </row>
    <row r="53" spans="1:4" ht="16.5" customHeight="1">
      <c r="A53" s="14">
        <f t="shared" si="2"/>
        <v>45</v>
      </c>
      <c r="B53" s="29" t="s">
        <v>29</v>
      </c>
      <c r="C53" s="19">
        <v>260.43</v>
      </c>
      <c r="D53" s="15">
        <f t="shared" si="3"/>
        <v>0.130215</v>
      </c>
    </row>
    <row r="54" spans="1:4" ht="16.5" customHeight="1">
      <c r="A54" s="14">
        <f t="shared" si="2"/>
        <v>46</v>
      </c>
      <c r="B54" s="29" t="s">
        <v>9</v>
      </c>
      <c r="C54" s="16">
        <v>262.31</v>
      </c>
      <c r="D54" s="15">
        <f t="shared" si="3"/>
        <v>0.131155</v>
      </c>
    </row>
    <row r="55" spans="1:4" ht="16.5" customHeight="1">
      <c r="A55" s="14">
        <f t="shared" si="2"/>
        <v>47</v>
      </c>
      <c r="B55" s="29" t="s">
        <v>27</v>
      </c>
      <c r="C55" s="16">
        <v>263.75</v>
      </c>
      <c r="D55" s="15">
        <f t="shared" si="3"/>
        <v>0.131875</v>
      </c>
    </row>
    <row r="56" spans="1:4" ht="16.5" customHeight="1">
      <c r="A56" s="14">
        <f t="shared" si="2"/>
        <v>48</v>
      </c>
      <c r="B56" s="29" t="s">
        <v>17</v>
      </c>
      <c r="C56" s="16">
        <v>271.28</v>
      </c>
      <c r="D56" s="15">
        <f t="shared" si="3"/>
        <v>0.13563999999999998</v>
      </c>
    </row>
    <row r="57" spans="1:4" ht="16.5" customHeight="1">
      <c r="A57" s="14">
        <f t="shared" si="2"/>
        <v>49</v>
      </c>
      <c r="B57" s="29" t="s">
        <v>14</v>
      </c>
      <c r="C57" s="16">
        <v>271.5</v>
      </c>
      <c r="D57" s="15">
        <f t="shared" si="3"/>
        <v>0.13575</v>
      </c>
    </row>
    <row r="58" spans="1:4" s="9" customFormat="1" ht="16.5" customHeight="1">
      <c r="A58" s="14">
        <f t="shared" si="2"/>
        <v>50</v>
      </c>
      <c r="B58" s="56" t="s">
        <v>16</v>
      </c>
      <c r="C58" s="16">
        <v>282.2</v>
      </c>
      <c r="D58" s="15">
        <f t="shared" si="3"/>
        <v>0.1411</v>
      </c>
    </row>
    <row r="59" spans="1:4" s="9" customFormat="1" ht="16.5" customHeight="1">
      <c r="A59" s="14">
        <f t="shared" si="2"/>
        <v>51</v>
      </c>
      <c r="B59" s="29" t="s">
        <v>59</v>
      </c>
      <c r="C59" s="16">
        <v>300.07</v>
      </c>
      <c r="D59" s="15">
        <f t="shared" si="3"/>
        <v>0.150035</v>
      </c>
    </row>
    <row r="60" spans="1:4" ht="16.5" customHeight="1">
      <c r="A60" s="14">
        <f t="shared" si="2"/>
        <v>52</v>
      </c>
      <c r="B60" s="29" t="s">
        <v>7</v>
      </c>
      <c r="C60" s="16">
        <v>316.5</v>
      </c>
      <c r="D60" s="15">
        <f t="shared" si="3"/>
        <v>0.15825</v>
      </c>
    </row>
    <row r="61" spans="1:4" ht="16.5" customHeight="1" thickBot="1">
      <c r="A61" s="14">
        <f t="shared" si="2"/>
        <v>53</v>
      </c>
      <c r="B61" s="30" t="s">
        <v>42</v>
      </c>
      <c r="C61" s="11">
        <v>319</v>
      </c>
      <c r="D61" s="10">
        <f t="shared" si="3"/>
        <v>0.1595</v>
      </c>
    </row>
    <row r="62" spans="1:4" ht="16.5" customHeight="1" thickBot="1">
      <c r="A62" s="14"/>
      <c r="B62" s="5"/>
      <c r="C62" s="3"/>
      <c r="D62" s="2"/>
    </row>
    <row r="63" spans="1:4" ht="16.5" customHeight="1">
      <c r="A63" s="14"/>
      <c r="B63" s="8"/>
      <c r="C63" s="72" t="s">
        <v>3</v>
      </c>
      <c r="D63" s="73"/>
    </row>
    <row r="64" spans="1:4" ht="16.5" customHeight="1" thickBot="1">
      <c r="A64" s="14"/>
      <c r="B64" s="5"/>
      <c r="C64" s="46" t="s">
        <v>2</v>
      </c>
      <c r="D64" s="47" t="s">
        <v>1</v>
      </c>
    </row>
    <row r="65" spans="1:4" ht="16.5" customHeight="1" thickBot="1">
      <c r="A65" s="14"/>
      <c r="B65" s="7" t="s">
        <v>0</v>
      </c>
      <c r="C65" s="36">
        <f>AVERAGE(C9:C61)</f>
        <v>225.84150943396227</v>
      </c>
      <c r="D65" s="38">
        <f>AVERAGE(D9:D61)</f>
        <v>0.11292075471698111</v>
      </c>
    </row>
    <row r="66" ht="16.5" customHeight="1">
      <c r="A66" s="14"/>
    </row>
    <row r="67" ht="16.5" customHeight="1">
      <c r="A67" s="14"/>
    </row>
    <row r="68" ht="16.5" customHeight="1">
      <c r="A68" s="14"/>
    </row>
    <row r="69" ht="16.5" customHeight="1">
      <c r="A69" s="14"/>
    </row>
    <row r="70" ht="16.5" customHeight="1">
      <c r="A70" s="14"/>
    </row>
    <row r="71" ht="16.5" customHeight="1">
      <c r="A71" s="14"/>
    </row>
    <row r="72" ht="16.5" customHeight="1">
      <c r="A72" s="14"/>
    </row>
    <row r="73" ht="16.5" customHeight="1">
      <c r="A73" s="14"/>
    </row>
    <row r="74" ht="16.5" customHeight="1">
      <c r="A74" s="14"/>
    </row>
    <row r="75" ht="16.5" customHeight="1">
      <c r="A75" s="14"/>
    </row>
    <row r="76" ht="16.5" customHeight="1">
      <c r="A76" s="14"/>
    </row>
    <row r="77" ht="16.5" customHeight="1">
      <c r="A77" s="14"/>
    </row>
    <row r="78" ht="16.5" customHeight="1">
      <c r="A78" s="14"/>
    </row>
    <row r="79" ht="16.5" customHeight="1">
      <c r="A79" s="14"/>
    </row>
    <row r="80" ht="16.5" customHeight="1">
      <c r="A80" s="14"/>
    </row>
    <row r="81" ht="16.5" customHeight="1">
      <c r="A81" s="14"/>
    </row>
    <row r="82" s="9" customFormat="1" ht="16.5" customHeight="1">
      <c r="A82" s="14"/>
    </row>
    <row r="83" ht="16.5" customHeight="1">
      <c r="A83" s="14"/>
    </row>
    <row r="84" ht="16.5" customHeight="1">
      <c r="A84" s="14"/>
    </row>
    <row r="85" ht="16.5" customHeight="1">
      <c r="A85" s="14"/>
    </row>
    <row r="86" ht="16.5" customHeight="1">
      <c r="A86" s="14"/>
    </row>
    <row r="87" ht="16.5" customHeight="1">
      <c r="A87" s="14"/>
    </row>
    <row r="88" ht="16.5" customHeight="1">
      <c r="A88" s="14"/>
    </row>
    <row r="89" ht="16.5" customHeight="1">
      <c r="A89" s="14"/>
    </row>
    <row r="90" ht="16.5" customHeight="1">
      <c r="A90" s="14"/>
    </row>
    <row r="91" ht="16.5" customHeight="1">
      <c r="A91" s="14"/>
    </row>
    <row r="92" ht="16.5" customHeight="1">
      <c r="A92" s="14"/>
    </row>
    <row r="93" ht="16.5" customHeight="1">
      <c r="A93" s="14"/>
    </row>
    <row r="94" ht="16.5" customHeight="1">
      <c r="A94" s="14"/>
    </row>
    <row r="95" ht="16.5" customHeight="1">
      <c r="A95" s="14"/>
    </row>
    <row r="96" ht="16.5" customHeight="1">
      <c r="A96" s="14"/>
    </row>
    <row r="97" ht="16.5" customHeight="1">
      <c r="A97" s="14"/>
    </row>
    <row r="98" ht="16.5" customHeight="1">
      <c r="A98" s="14"/>
    </row>
    <row r="99" s="9" customFormat="1" ht="16.5" customHeight="1">
      <c r="A99" s="14"/>
    </row>
    <row r="100" ht="16.5" customHeight="1">
      <c r="A100" s="14"/>
    </row>
    <row r="101" ht="16.5" customHeight="1">
      <c r="A101" s="14"/>
    </row>
    <row r="102" ht="16.5" customHeight="1">
      <c r="A102" s="14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/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2019-02-11T20:25:24Z</cp:lastPrinted>
  <dcterms:created xsi:type="dcterms:W3CDTF">2014-08-06T14:47:12Z</dcterms:created>
  <dcterms:modified xsi:type="dcterms:W3CDTF">2019-02-11T20:26:49Z</dcterms:modified>
  <cp:category/>
  <cp:version/>
  <cp:contentType/>
  <cp:contentStatus/>
</cp:coreProperties>
</file>