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215" activeTab="0"/>
  </bookViews>
  <sheets>
    <sheet name="All - Summary" sheetId="1" r:id="rId1"/>
    <sheet name="All - 500 kWh" sheetId="2" r:id="rId2"/>
    <sheet name="All - 1,000 kWh" sheetId="3" r:id="rId3"/>
    <sheet name="All - 1,500 kWh" sheetId="4" r:id="rId4"/>
    <sheet name="All - 2,000 KWH" sheetId="5" r:id="rId5"/>
  </sheets>
  <definedNames>
    <definedName name="_xlnm.Print_Area" localSheetId="2">'All - 1,000 kWh'!$A$1:$D$106</definedName>
    <definedName name="_xlnm.Print_Area" localSheetId="3">'All - 1,500 kWh'!$A$1:$D$106</definedName>
    <definedName name="_xlnm.Print_Area" localSheetId="4">'All - 2,000 KWH'!$A$1:$D$106</definedName>
    <definedName name="_xlnm.Print_Area" localSheetId="1">'All - 500 kWh'!$A$1:$D$106</definedName>
  </definedNames>
  <calcPr fullCalcOnLoad="1"/>
</workbook>
</file>

<file path=xl/sharedStrings.xml><?xml version="1.0" encoding="utf-8"?>
<sst xmlns="http://schemas.openxmlformats.org/spreadsheetml/2006/main" count="549" uniqueCount="108">
  <si>
    <t>AVERAGE</t>
  </si>
  <si>
    <t>Cents/kWh</t>
  </si>
  <si>
    <t>Charges</t>
  </si>
  <si>
    <t>2,000 kWh</t>
  </si>
  <si>
    <t>1,500 kWh</t>
  </si>
  <si>
    <t>1,000 kWh</t>
  </si>
  <si>
    <t>500 kWh</t>
  </si>
  <si>
    <t>Whigham Utilities (City of)</t>
  </si>
  <si>
    <t>West Point Utilities (City of)</t>
  </si>
  <si>
    <t>Washington EMC</t>
  </si>
  <si>
    <t>Washington Electric (City of)</t>
  </si>
  <si>
    <t>Walton EMC</t>
  </si>
  <si>
    <t>Upson EMC</t>
  </si>
  <si>
    <t>Tri-State EMC</t>
  </si>
  <si>
    <t>Tri-County EMC</t>
  </si>
  <si>
    <t>Three Notch EMC</t>
  </si>
  <si>
    <t>Thomasville Utilities</t>
  </si>
  <si>
    <t>Thomaston Electric (City of)</t>
  </si>
  <si>
    <t>Sylvester Water, Light, Electric &amp; Gas Department (City of)</t>
  </si>
  <si>
    <t>Sylvania Utilities (City of)</t>
  </si>
  <si>
    <t>Sumter EMC</t>
  </si>
  <si>
    <t xml:space="preserve">Southern Rivers Energy </t>
  </si>
  <si>
    <t>Snapping Shoals EMC</t>
  </si>
  <si>
    <t>Slash Pine EMC</t>
  </si>
  <si>
    <t>Sawnee EMC</t>
  </si>
  <si>
    <t>Satilla Rural EMC</t>
  </si>
  <si>
    <t>Sandersville Electric (City of)</t>
  </si>
  <si>
    <t>Rayle EMC</t>
  </si>
  <si>
    <t>Quitman Electric (City of)</t>
  </si>
  <si>
    <t>Planters EMC</t>
  </si>
  <si>
    <t>Palmetto Electric (City of)</t>
  </si>
  <si>
    <t>Oxford Electric (City of)</t>
  </si>
  <si>
    <t>Okefenoke Rural EMC</t>
  </si>
  <si>
    <t>Oconee EMC</t>
  </si>
  <si>
    <t>Ocmulgee EMC</t>
  </si>
  <si>
    <t>North Georgia EMC</t>
  </si>
  <si>
    <t>Norcross (City of)</t>
  </si>
  <si>
    <t>Newnan Utilities</t>
  </si>
  <si>
    <t>Moultrie Utility Department (City of)</t>
  </si>
  <si>
    <t>Monticello Electric (City of)</t>
  </si>
  <si>
    <t>Monroe (City of)</t>
  </si>
  <si>
    <t>Mitchell EMC</t>
  </si>
  <si>
    <t>Middle Georgia EMC</t>
  </si>
  <si>
    <t>Marietta Board of Lights and Water</t>
  </si>
  <si>
    <t>Mansfield Electric (City of)</t>
  </si>
  <si>
    <t>Little Ocmulgee EMC</t>
  </si>
  <si>
    <t>Lawrenceville Electric (City of)</t>
  </si>
  <si>
    <t>LaGrange Utilities (City of)</t>
  </si>
  <si>
    <t>LaFayette Electric (City of)</t>
  </si>
  <si>
    <t>Jefferson Energy Cooperative</t>
  </si>
  <si>
    <t>Jackson EMC</t>
  </si>
  <si>
    <t>Jackson Electric (City of)</t>
  </si>
  <si>
    <t>Irwin EMC</t>
  </si>
  <si>
    <t>Hogansville Electric (City of)</t>
  </si>
  <si>
    <t>Hart EMC</t>
  </si>
  <si>
    <t>Hampton Electric (City of)</t>
  </si>
  <si>
    <t>Habersham EMC</t>
  </si>
  <si>
    <t>Griffin Power</t>
  </si>
  <si>
    <t>Greystone Power Corporation</t>
  </si>
  <si>
    <t>Grantville Electric (City of)</t>
  </si>
  <si>
    <t>Grady EMC</t>
  </si>
  <si>
    <t>Georgia Power Company</t>
  </si>
  <si>
    <t>Fort Valley Utility Commission</t>
  </si>
  <si>
    <t>Forsyth Electric (City of)</t>
  </si>
  <si>
    <t>Flint Energies</t>
  </si>
  <si>
    <t>Fitzgerald Utilities</t>
  </si>
  <si>
    <t>Fairburn Utilities</t>
  </si>
  <si>
    <t>Excelsior EMC</t>
  </si>
  <si>
    <t>Ellaville Utilities (City of)</t>
  </si>
  <si>
    <t>Elberton Utilities (City of)</t>
  </si>
  <si>
    <t>East Point Electric (City of)</t>
  </si>
  <si>
    <t>Douglas Electric (City of)</t>
  </si>
  <si>
    <t>Doerun Electric (City of)</t>
  </si>
  <si>
    <t>Diverse Power</t>
  </si>
  <si>
    <t>Dalton Utilities</t>
  </si>
  <si>
    <t>Crisp County Power Commission</t>
  </si>
  <si>
    <t>Coweta-Fayette EMC</t>
  </si>
  <si>
    <t>Covington Electric (City of)</t>
  </si>
  <si>
    <t>Commerce Electric (City of)</t>
  </si>
  <si>
    <t>Colquitt EMC</t>
  </si>
  <si>
    <t>College Park Power (City of)</t>
  </si>
  <si>
    <t>Cobb EMC</t>
  </si>
  <si>
    <t>Coastal Electric Cooperative</t>
  </si>
  <si>
    <t>Chickamauga Electric System</t>
  </si>
  <si>
    <t>Central Georgia EMC</t>
  </si>
  <si>
    <t>Cartersville Electric System</t>
  </si>
  <si>
    <t>Carroll EMC</t>
  </si>
  <si>
    <t>Canoochee EMC</t>
  </si>
  <si>
    <t>Camilla Electric (City of)</t>
  </si>
  <si>
    <t>Calhoun Utilities (City of)</t>
  </si>
  <si>
    <t>Cairo Electric (City of)</t>
  </si>
  <si>
    <t>Buford Electric (City of)</t>
  </si>
  <si>
    <t>Brinson (Town of)</t>
  </si>
  <si>
    <t>Blue Ridge Mountain EMC</t>
  </si>
  <si>
    <t>Blakely Electric (City of)</t>
  </si>
  <si>
    <t>Barnesville Electric (City of)</t>
  </si>
  <si>
    <t>Amicalola EMC</t>
  </si>
  <si>
    <t>Altamaha EMC</t>
  </si>
  <si>
    <t>Albany Water, Gas &amp; Light Commission</t>
  </si>
  <si>
    <t>Adel Electric (City of)</t>
  </si>
  <si>
    <t>Acworth Power (City of)</t>
  </si>
  <si>
    <t>Provider</t>
  </si>
  <si>
    <t>All Usage Levels, Alphabetical Listing</t>
  </si>
  <si>
    <t>All Providers</t>
  </si>
  <si>
    <t>Georgia Public Service Commission</t>
  </si>
  <si>
    <t>500 kWh Level Ranking (Low to High)</t>
  </si>
  <si>
    <t xml:space="preserve"> </t>
  </si>
  <si>
    <t>Residential Rate Survey –Winter 2019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</si>
</sst>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&quot;$&quot;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166" fontId="2" fillId="0" borderId="10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6" fontId="2" fillId="0" borderId="13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165" fontId="2" fillId="0" borderId="14" xfId="57" applyNumberFormat="1" applyFont="1" applyFill="1" applyBorder="1" applyAlignment="1">
      <alignment/>
      <protection/>
    </xf>
    <xf numFmtId="165" fontId="2" fillId="0" borderId="15" xfId="57" applyNumberFormat="1" applyFont="1" applyFill="1" applyBorder="1" applyAlignment="1">
      <alignment/>
      <protection/>
    </xf>
    <xf numFmtId="166" fontId="2" fillId="0" borderId="14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57" applyFont="1" applyAlignment="1">
      <alignment horizontal="right"/>
      <protection/>
    </xf>
    <xf numFmtId="0" fontId="4" fillId="33" borderId="16" xfId="57" applyFont="1" applyFill="1" applyBorder="1" applyAlignment="1">
      <alignment horizontal="center" wrapText="1"/>
      <protection/>
    </xf>
    <xf numFmtId="165" fontId="2" fillId="0" borderId="17" xfId="0" applyNumberFormat="1" applyFont="1" applyFill="1" applyBorder="1" applyAlignment="1">
      <alignment/>
    </xf>
    <xf numFmtId="166" fontId="2" fillId="0" borderId="18" xfId="0" applyNumberFormat="1" applyFont="1" applyFill="1" applyBorder="1" applyAlignment="1">
      <alignment/>
    </xf>
    <xf numFmtId="165" fontId="2" fillId="0" borderId="18" xfId="0" applyNumberFormat="1" applyFont="1" applyFill="1" applyBorder="1" applyAlignment="1">
      <alignment/>
    </xf>
    <xf numFmtId="166" fontId="2" fillId="0" borderId="19" xfId="0" applyNumberFormat="1" applyFont="1" applyFill="1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165" fontId="4" fillId="35" borderId="20" xfId="0" applyNumberFormat="1" applyFont="1" applyFill="1" applyBorder="1" applyAlignment="1">
      <alignment horizontal="center" wrapText="1"/>
    </xf>
    <xf numFmtId="0" fontId="4" fillId="35" borderId="21" xfId="0" applyFont="1" applyFill="1" applyBorder="1" applyAlignment="1">
      <alignment horizontal="center" wrapText="1"/>
    </xf>
    <xf numFmtId="0" fontId="4" fillId="36" borderId="20" xfId="0" applyFont="1" applyFill="1" applyBorder="1" applyAlignment="1">
      <alignment horizontal="center" wrapText="1"/>
    </xf>
    <xf numFmtId="0" fontId="4" fillId="36" borderId="21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57" applyFont="1" applyFill="1" applyBorder="1">
      <alignment/>
      <protection/>
    </xf>
    <xf numFmtId="0" fontId="2" fillId="0" borderId="24" xfId="0" applyFont="1" applyFill="1" applyBorder="1" applyAlignment="1">
      <alignment/>
    </xf>
    <xf numFmtId="0" fontId="4" fillId="37" borderId="20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4" fillId="34" borderId="26" xfId="0" applyFont="1" applyFill="1" applyBorder="1" applyAlignment="1">
      <alignment horizontal="center" wrapText="1"/>
    </xf>
    <xf numFmtId="165" fontId="4" fillId="35" borderId="27" xfId="0" applyNumberFormat="1" applyFont="1" applyFill="1" applyBorder="1" applyAlignment="1">
      <alignment horizontal="center" wrapText="1"/>
    </xf>
    <xf numFmtId="0" fontId="4" fillId="35" borderId="26" xfId="0" applyFont="1" applyFill="1" applyBorder="1" applyAlignment="1">
      <alignment horizontal="center" wrapText="1"/>
    </xf>
    <xf numFmtId="0" fontId="4" fillId="36" borderId="27" xfId="57" applyFont="1" applyFill="1" applyBorder="1" applyAlignment="1">
      <alignment horizontal="center" wrapText="1"/>
      <protection/>
    </xf>
    <xf numFmtId="0" fontId="4" fillId="36" borderId="26" xfId="57" applyFont="1" applyFill="1" applyBorder="1" applyAlignment="1">
      <alignment horizontal="center" wrapText="1"/>
      <protection/>
    </xf>
    <xf numFmtId="0" fontId="4" fillId="33" borderId="27" xfId="57" applyFont="1" applyFill="1" applyBorder="1" applyAlignment="1">
      <alignment horizontal="center" wrapText="1"/>
      <protection/>
    </xf>
    <xf numFmtId="165" fontId="3" fillId="0" borderId="28" xfId="0" applyNumberFormat="1" applyFont="1" applyFill="1" applyBorder="1" applyAlignment="1">
      <alignment/>
    </xf>
    <xf numFmtId="166" fontId="3" fillId="0" borderId="28" xfId="0" applyNumberFormat="1" applyFont="1" applyFill="1" applyBorder="1" applyAlignment="1">
      <alignment/>
    </xf>
    <xf numFmtId="166" fontId="3" fillId="0" borderId="20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165" fontId="4" fillId="0" borderId="15" xfId="0" applyNumberFormat="1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166" fontId="4" fillId="0" borderId="13" xfId="0" applyNumberFormat="1" applyFont="1" applyFill="1" applyBorder="1" applyAlignment="1">
      <alignment/>
    </xf>
    <xf numFmtId="0" fontId="2" fillId="38" borderId="23" xfId="0" applyFont="1" applyFill="1" applyBorder="1" applyAlignment="1">
      <alignment/>
    </xf>
    <xf numFmtId="0" fontId="2" fillId="38" borderId="22" xfId="0" applyFont="1" applyFill="1" applyBorder="1" applyAlignment="1">
      <alignment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35" borderId="34" xfId="57" applyFont="1" applyFill="1" applyBorder="1" applyAlignment="1">
      <alignment horizontal="center"/>
      <protection/>
    </xf>
    <xf numFmtId="0" fontId="5" fillId="35" borderId="33" xfId="57" applyFont="1" applyFill="1" applyBorder="1" applyAlignment="1">
      <alignment horizontal="center"/>
      <protection/>
    </xf>
    <xf numFmtId="0" fontId="5" fillId="36" borderId="34" xfId="57" applyFont="1" applyFill="1" applyBorder="1" applyAlignment="1">
      <alignment horizontal="center"/>
      <protection/>
    </xf>
    <xf numFmtId="0" fontId="5" fillId="36" borderId="33" xfId="57" applyFont="1" applyFill="1" applyBorder="1" applyAlignment="1">
      <alignment horizontal="center"/>
      <protection/>
    </xf>
    <xf numFmtId="0" fontId="5" fillId="33" borderId="35" xfId="57" applyFont="1" applyFill="1" applyBorder="1" applyAlignment="1">
      <alignment horizontal="center"/>
      <protection/>
    </xf>
    <xf numFmtId="0" fontId="5" fillId="33" borderId="36" xfId="57" applyFont="1" applyFill="1" applyBorder="1" applyAlignment="1">
      <alignment horizontal="center"/>
      <protection/>
    </xf>
    <xf numFmtId="0" fontId="4" fillId="36" borderId="29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10" width="13.7109375" style="1" customWidth="1"/>
  </cols>
  <sheetData>
    <row r="1" ht="16.5" customHeight="1">
      <c r="B1" s="24" t="s">
        <v>104</v>
      </c>
    </row>
    <row r="2" ht="16.5" customHeight="1">
      <c r="B2" s="24"/>
    </row>
    <row r="3" ht="16.5" customHeight="1">
      <c r="B3" s="23" t="s">
        <v>107</v>
      </c>
    </row>
    <row r="4" ht="16.5" customHeight="1">
      <c r="B4" s="23" t="s">
        <v>103</v>
      </c>
    </row>
    <row r="5" ht="16.5" customHeight="1">
      <c r="B5" s="23" t="s">
        <v>102</v>
      </c>
    </row>
    <row r="6" ht="16.5" customHeight="1" thickBot="1">
      <c r="B6" s="23"/>
    </row>
    <row r="7" spans="3:10" ht="16.5" customHeight="1" thickBot="1">
      <c r="C7" s="61" t="s">
        <v>6</v>
      </c>
      <c r="D7" s="62"/>
      <c r="E7" s="63" t="s">
        <v>5</v>
      </c>
      <c r="F7" s="64"/>
      <c r="G7" s="65" t="s">
        <v>4</v>
      </c>
      <c r="H7" s="66"/>
      <c r="I7" s="67" t="s">
        <v>3</v>
      </c>
      <c r="J7" s="68"/>
    </row>
    <row r="8" spans="1:10" ht="24.75" customHeight="1" thickBot="1">
      <c r="A8" s="22"/>
      <c r="B8" s="43" t="s">
        <v>101</v>
      </c>
      <c r="C8" s="31" t="s">
        <v>2</v>
      </c>
      <c r="D8" s="32" t="s">
        <v>1</v>
      </c>
      <c r="E8" s="33" t="s">
        <v>2</v>
      </c>
      <c r="F8" s="34" t="s">
        <v>1</v>
      </c>
      <c r="G8" s="35" t="s">
        <v>2</v>
      </c>
      <c r="H8" s="36" t="s">
        <v>1</v>
      </c>
      <c r="I8" s="37" t="s">
        <v>2</v>
      </c>
      <c r="J8" s="38" t="s">
        <v>1</v>
      </c>
    </row>
    <row r="9" spans="1:10" s="9" customFormat="1" ht="16.5" customHeight="1">
      <c r="A9" s="14">
        <v>1</v>
      </c>
      <c r="B9" s="39" t="s">
        <v>100</v>
      </c>
      <c r="C9" s="27">
        <v>72.01</v>
      </c>
      <c r="D9" s="28">
        <f aca="true" t="shared" si="0" ref="D9:D72">C9/500</f>
        <v>0.14402</v>
      </c>
      <c r="E9" s="29">
        <v>138.96</v>
      </c>
      <c r="F9" s="28">
        <f>E9/1000</f>
        <v>0.13896</v>
      </c>
      <c r="G9" s="29">
        <v>219.52</v>
      </c>
      <c r="H9" s="28">
        <f aca="true" t="shared" si="1" ref="H9:H72">G9/1500</f>
        <v>0.14634666666666668</v>
      </c>
      <c r="I9" s="29">
        <v>300.07</v>
      </c>
      <c r="J9" s="30">
        <f>I9/2000</f>
        <v>0.150035</v>
      </c>
    </row>
    <row r="10" spans="1:10" s="9" customFormat="1" ht="16.5" customHeight="1">
      <c r="A10" s="14">
        <v>2</v>
      </c>
      <c r="B10" s="40" t="s">
        <v>99</v>
      </c>
      <c r="C10" s="18">
        <v>67.1</v>
      </c>
      <c r="D10" s="17">
        <f t="shared" si="0"/>
        <v>0.13419999999999999</v>
      </c>
      <c r="E10" s="16">
        <v>120.4</v>
      </c>
      <c r="F10" s="17">
        <f>E10/1000</f>
        <v>0.12040000000000001</v>
      </c>
      <c r="G10" s="16">
        <v>172.5</v>
      </c>
      <c r="H10" s="17">
        <f t="shared" si="1"/>
        <v>0.115</v>
      </c>
      <c r="I10" s="16">
        <v>224.6</v>
      </c>
      <c r="J10" s="15">
        <f>I10/2000</f>
        <v>0.1123</v>
      </c>
    </row>
    <row r="11" spans="1:10" s="9" customFormat="1" ht="16.5" customHeight="1">
      <c r="A11" s="14">
        <v>3</v>
      </c>
      <c r="B11" s="40" t="s">
        <v>98</v>
      </c>
      <c r="C11" s="18">
        <v>62.35</v>
      </c>
      <c r="D11" s="17">
        <f t="shared" si="0"/>
        <v>0.1247</v>
      </c>
      <c r="E11" s="16">
        <v>111.28</v>
      </c>
      <c r="F11" s="17">
        <f>E11/1000</f>
        <v>0.11128</v>
      </c>
      <c r="G11" s="16">
        <v>159.09</v>
      </c>
      <c r="H11" s="17">
        <f t="shared" si="1"/>
        <v>0.10606</v>
      </c>
      <c r="I11" s="16">
        <v>206.89</v>
      </c>
      <c r="J11" s="15">
        <f>I11/2000</f>
        <v>0.103445</v>
      </c>
    </row>
    <row r="12" spans="1:10" s="9" customFormat="1" ht="16.5" customHeight="1">
      <c r="A12" s="14">
        <v>4</v>
      </c>
      <c r="B12" s="41" t="s">
        <v>97</v>
      </c>
      <c r="C12" s="20">
        <v>78.9</v>
      </c>
      <c r="D12" s="17">
        <f t="shared" si="0"/>
        <v>0.15780000000000002</v>
      </c>
      <c r="E12" s="19">
        <v>135.3</v>
      </c>
      <c r="F12" s="17">
        <f aca="true" t="shared" si="2" ref="F12:F75">E12/1000</f>
        <v>0.1353</v>
      </c>
      <c r="G12" s="19">
        <v>189.2</v>
      </c>
      <c r="H12" s="17">
        <f t="shared" si="1"/>
        <v>0.12613333333333332</v>
      </c>
      <c r="I12" s="19">
        <v>243.1</v>
      </c>
      <c r="J12" s="15">
        <f aca="true" t="shared" si="3" ref="J12:J75">I12/2000</f>
        <v>0.12154999999999999</v>
      </c>
    </row>
    <row r="13" spans="1:10" s="9" customFormat="1" ht="16.5" customHeight="1">
      <c r="A13" s="14">
        <v>5</v>
      </c>
      <c r="B13" s="41" t="s">
        <v>96</v>
      </c>
      <c r="C13" s="20">
        <v>66</v>
      </c>
      <c r="D13" s="21">
        <f t="shared" si="0"/>
        <v>0.132</v>
      </c>
      <c r="E13" s="19">
        <v>108.2</v>
      </c>
      <c r="F13" s="17">
        <f t="shared" si="2"/>
        <v>0.1082</v>
      </c>
      <c r="G13" s="19">
        <v>147.2</v>
      </c>
      <c r="H13" s="17">
        <f t="shared" si="1"/>
        <v>0.09813333333333332</v>
      </c>
      <c r="I13" s="19">
        <v>184.2</v>
      </c>
      <c r="J13" s="15">
        <f t="shared" si="3"/>
        <v>0.09209999999999999</v>
      </c>
    </row>
    <row r="14" spans="1:10" s="9" customFormat="1" ht="16.5" customHeight="1">
      <c r="A14" s="14">
        <v>6</v>
      </c>
      <c r="B14" s="40" t="s">
        <v>95</v>
      </c>
      <c r="C14" s="18">
        <v>57</v>
      </c>
      <c r="D14" s="17">
        <f t="shared" si="0"/>
        <v>0.114</v>
      </c>
      <c r="E14" s="16">
        <v>98</v>
      </c>
      <c r="F14" s="17">
        <f t="shared" si="2"/>
        <v>0.098</v>
      </c>
      <c r="G14" s="16">
        <v>138</v>
      </c>
      <c r="H14" s="17">
        <f t="shared" si="1"/>
        <v>0.092</v>
      </c>
      <c r="I14" s="16">
        <v>186</v>
      </c>
      <c r="J14" s="15">
        <f t="shared" si="3"/>
        <v>0.093</v>
      </c>
    </row>
    <row r="15" spans="1:10" s="9" customFormat="1" ht="16.5" customHeight="1">
      <c r="A15" s="14">
        <v>7</v>
      </c>
      <c r="B15" s="40" t="s">
        <v>94</v>
      </c>
      <c r="C15" s="18">
        <v>68</v>
      </c>
      <c r="D15" s="17">
        <f t="shared" si="0"/>
        <v>0.136</v>
      </c>
      <c r="E15" s="16">
        <v>124</v>
      </c>
      <c r="F15" s="17">
        <f t="shared" si="2"/>
        <v>0.124</v>
      </c>
      <c r="G15" s="16">
        <v>174</v>
      </c>
      <c r="H15" s="17">
        <f t="shared" si="1"/>
        <v>0.116</v>
      </c>
      <c r="I15" s="16">
        <v>224</v>
      </c>
      <c r="J15" s="15">
        <f t="shared" si="3"/>
        <v>0.112</v>
      </c>
    </row>
    <row r="16" spans="1:10" s="9" customFormat="1" ht="16.5" customHeight="1">
      <c r="A16" s="14">
        <v>8</v>
      </c>
      <c r="B16" s="41" t="s">
        <v>93</v>
      </c>
      <c r="C16" s="20">
        <v>75.11</v>
      </c>
      <c r="D16" s="17">
        <f t="shared" si="0"/>
        <v>0.15022</v>
      </c>
      <c r="E16" s="19">
        <v>128.85</v>
      </c>
      <c r="F16" s="17">
        <f t="shared" si="2"/>
        <v>0.12885</v>
      </c>
      <c r="G16" s="19">
        <v>182.59</v>
      </c>
      <c r="H16" s="17">
        <f t="shared" si="1"/>
        <v>0.12172666666666666</v>
      </c>
      <c r="I16" s="19">
        <v>236.33</v>
      </c>
      <c r="J16" s="15">
        <f t="shared" si="3"/>
        <v>0.118165</v>
      </c>
    </row>
    <row r="17" spans="1:10" s="9" customFormat="1" ht="16.5" customHeight="1">
      <c r="A17" s="14">
        <v>9</v>
      </c>
      <c r="B17" s="40" t="s">
        <v>92</v>
      </c>
      <c r="C17" s="18">
        <v>70.42</v>
      </c>
      <c r="D17" s="17">
        <f t="shared" si="0"/>
        <v>0.14084</v>
      </c>
      <c r="E17" s="16">
        <v>124.27</v>
      </c>
      <c r="F17" s="17">
        <f t="shared" si="2"/>
        <v>0.12426999999999999</v>
      </c>
      <c r="G17" s="16">
        <v>178.12</v>
      </c>
      <c r="H17" s="17">
        <f t="shared" si="1"/>
        <v>0.11874666666666667</v>
      </c>
      <c r="I17" s="16">
        <v>231.97</v>
      </c>
      <c r="J17" s="15">
        <f t="shared" si="3"/>
        <v>0.115985</v>
      </c>
    </row>
    <row r="18" spans="1:10" s="9" customFormat="1" ht="16.5" customHeight="1">
      <c r="A18" s="14">
        <v>10</v>
      </c>
      <c r="B18" s="40" t="s">
        <v>91</v>
      </c>
      <c r="C18" s="18">
        <v>59.5</v>
      </c>
      <c r="D18" s="17">
        <f t="shared" si="0"/>
        <v>0.119</v>
      </c>
      <c r="E18" s="16">
        <v>107.1</v>
      </c>
      <c r="F18" s="17">
        <f t="shared" si="2"/>
        <v>0.1071</v>
      </c>
      <c r="G18" s="16">
        <v>152.6</v>
      </c>
      <c r="H18" s="17">
        <f t="shared" si="1"/>
        <v>0.10173333333333333</v>
      </c>
      <c r="I18" s="16">
        <v>198.1</v>
      </c>
      <c r="J18" s="15">
        <f t="shared" si="3"/>
        <v>0.09905</v>
      </c>
    </row>
    <row r="19" spans="1:10" s="9" customFormat="1" ht="16.5" customHeight="1">
      <c r="A19" s="14">
        <v>11</v>
      </c>
      <c r="B19" s="40" t="s">
        <v>90</v>
      </c>
      <c r="C19" s="18">
        <v>62.25</v>
      </c>
      <c r="D19" s="17">
        <f t="shared" si="0"/>
        <v>0.1245</v>
      </c>
      <c r="E19" s="16">
        <v>120.5</v>
      </c>
      <c r="F19" s="17">
        <f t="shared" si="2"/>
        <v>0.1205</v>
      </c>
      <c r="G19" s="16">
        <v>175.75</v>
      </c>
      <c r="H19" s="17">
        <f t="shared" si="1"/>
        <v>0.11716666666666667</v>
      </c>
      <c r="I19" s="16">
        <v>231</v>
      </c>
      <c r="J19" s="15">
        <f t="shared" si="3"/>
        <v>0.1155</v>
      </c>
    </row>
    <row r="20" spans="1:10" s="9" customFormat="1" ht="16.5" customHeight="1">
      <c r="A20" s="14">
        <v>12</v>
      </c>
      <c r="B20" s="40" t="s">
        <v>89</v>
      </c>
      <c r="C20" s="18">
        <v>60.5</v>
      </c>
      <c r="D20" s="17">
        <f t="shared" si="0"/>
        <v>0.121</v>
      </c>
      <c r="E20" s="16">
        <v>111</v>
      </c>
      <c r="F20" s="17">
        <f t="shared" si="2"/>
        <v>0.111</v>
      </c>
      <c r="G20" s="16">
        <v>161.5</v>
      </c>
      <c r="H20" s="17">
        <f t="shared" si="1"/>
        <v>0.10766666666666666</v>
      </c>
      <c r="I20" s="16">
        <v>212</v>
      </c>
      <c r="J20" s="15">
        <f t="shared" si="3"/>
        <v>0.106</v>
      </c>
    </row>
    <row r="21" spans="1:10" s="9" customFormat="1" ht="16.5" customHeight="1">
      <c r="A21" s="14">
        <v>13</v>
      </c>
      <c r="B21" s="40" t="s">
        <v>88</v>
      </c>
      <c r="C21" s="18">
        <v>67</v>
      </c>
      <c r="D21" s="17">
        <f t="shared" si="0"/>
        <v>0.134</v>
      </c>
      <c r="E21" s="16">
        <v>120</v>
      </c>
      <c r="F21" s="17">
        <f t="shared" si="2"/>
        <v>0.12</v>
      </c>
      <c r="G21" s="16">
        <v>170</v>
      </c>
      <c r="H21" s="17">
        <f t="shared" si="1"/>
        <v>0.11333333333333333</v>
      </c>
      <c r="I21" s="16">
        <v>220</v>
      </c>
      <c r="J21" s="15">
        <f t="shared" si="3"/>
        <v>0.11</v>
      </c>
    </row>
    <row r="22" spans="1:10" s="9" customFormat="1" ht="16.5" customHeight="1">
      <c r="A22" s="14">
        <v>14</v>
      </c>
      <c r="B22" s="41" t="s">
        <v>87</v>
      </c>
      <c r="C22" s="20">
        <v>67.5</v>
      </c>
      <c r="D22" s="17">
        <f t="shared" si="0"/>
        <v>0.135</v>
      </c>
      <c r="E22" s="19">
        <v>119</v>
      </c>
      <c r="F22" s="17">
        <f t="shared" si="2"/>
        <v>0.119</v>
      </c>
      <c r="G22" s="19">
        <v>170.5</v>
      </c>
      <c r="H22" s="17">
        <f t="shared" si="1"/>
        <v>0.11366666666666667</v>
      </c>
      <c r="I22" s="19">
        <v>222</v>
      </c>
      <c r="J22" s="15">
        <f t="shared" si="3"/>
        <v>0.111</v>
      </c>
    </row>
    <row r="23" spans="1:10" s="9" customFormat="1" ht="16.5" customHeight="1">
      <c r="A23" s="14">
        <v>15</v>
      </c>
      <c r="B23" s="41" t="s">
        <v>86</v>
      </c>
      <c r="C23" s="20">
        <v>74.45</v>
      </c>
      <c r="D23" s="17">
        <f t="shared" si="0"/>
        <v>0.1489</v>
      </c>
      <c r="E23" s="19">
        <v>118.9</v>
      </c>
      <c r="F23" s="17">
        <f t="shared" si="2"/>
        <v>0.1189</v>
      </c>
      <c r="G23" s="19">
        <v>160.35</v>
      </c>
      <c r="H23" s="17">
        <f t="shared" si="1"/>
        <v>0.1069</v>
      </c>
      <c r="I23" s="19">
        <v>201.8</v>
      </c>
      <c r="J23" s="15">
        <f t="shared" si="3"/>
        <v>0.1009</v>
      </c>
    </row>
    <row r="24" spans="1:10" s="9" customFormat="1" ht="16.5" customHeight="1">
      <c r="A24" s="14">
        <v>16</v>
      </c>
      <c r="B24" s="40" t="s">
        <v>85</v>
      </c>
      <c r="C24" s="20">
        <v>58.55</v>
      </c>
      <c r="D24" s="17">
        <f t="shared" si="0"/>
        <v>0.1171</v>
      </c>
      <c r="E24" s="19">
        <v>103.63</v>
      </c>
      <c r="F24" s="17">
        <f t="shared" si="2"/>
        <v>0.10363</v>
      </c>
      <c r="G24" s="19">
        <v>145.82</v>
      </c>
      <c r="H24" s="17">
        <f t="shared" si="1"/>
        <v>0.09721333333333333</v>
      </c>
      <c r="I24" s="19">
        <v>188</v>
      </c>
      <c r="J24" s="15">
        <f t="shared" si="3"/>
        <v>0.094</v>
      </c>
    </row>
    <row r="25" spans="1:10" s="9" customFormat="1" ht="16.5" customHeight="1">
      <c r="A25" s="14">
        <v>17</v>
      </c>
      <c r="B25" s="41" t="s">
        <v>84</v>
      </c>
      <c r="C25" s="20">
        <v>70.6</v>
      </c>
      <c r="D25" s="17">
        <f t="shared" si="0"/>
        <v>0.1412</v>
      </c>
      <c r="E25" s="19">
        <v>104.86</v>
      </c>
      <c r="F25" s="17">
        <f t="shared" si="2"/>
        <v>0.10486</v>
      </c>
      <c r="G25" s="19">
        <v>133.56</v>
      </c>
      <c r="H25" s="17">
        <f t="shared" si="1"/>
        <v>0.08904000000000001</v>
      </c>
      <c r="I25" s="19">
        <v>162.26</v>
      </c>
      <c r="J25" s="15">
        <f t="shared" si="3"/>
        <v>0.08113</v>
      </c>
    </row>
    <row r="26" spans="1:10" s="9" customFormat="1" ht="16.5" customHeight="1">
      <c r="A26" s="14">
        <v>18</v>
      </c>
      <c r="B26" s="59" t="s">
        <v>83</v>
      </c>
      <c r="C26" s="18">
        <v>46.97</v>
      </c>
      <c r="D26" s="17">
        <f t="shared" si="0"/>
        <v>0.09394</v>
      </c>
      <c r="E26" s="16">
        <v>93.93</v>
      </c>
      <c r="F26" s="17">
        <f t="shared" si="2"/>
        <v>0.09393000000000001</v>
      </c>
      <c r="G26" s="16">
        <v>140.9</v>
      </c>
      <c r="H26" s="17">
        <f t="shared" si="1"/>
        <v>0.09393333333333334</v>
      </c>
      <c r="I26" s="16">
        <v>187.86</v>
      </c>
      <c r="J26" s="15">
        <f t="shared" si="3"/>
        <v>0.09393000000000001</v>
      </c>
    </row>
    <row r="27" spans="1:10" s="9" customFormat="1" ht="16.5" customHeight="1">
      <c r="A27" s="14">
        <v>19</v>
      </c>
      <c r="B27" s="41" t="s">
        <v>82</v>
      </c>
      <c r="C27" s="20">
        <v>88.25</v>
      </c>
      <c r="D27" s="17">
        <f t="shared" si="0"/>
        <v>0.1765</v>
      </c>
      <c r="E27" s="19">
        <v>143.49</v>
      </c>
      <c r="F27" s="17">
        <f t="shared" si="2"/>
        <v>0.14349</v>
      </c>
      <c r="G27" s="19">
        <v>198.74</v>
      </c>
      <c r="H27" s="17">
        <f t="shared" si="1"/>
        <v>0.13249333333333335</v>
      </c>
      <c r="I27" s="19">
        <v>253.98</v>
      </c>
      <c r="J27" s="15">
        <f t="shared" si="3"/>
        <v>0.12699</v>
      </c>
    </row>
    <row r="28" spans="1:10" s="9" customFormat="1" ht="16.5" customHeight="1">
      <c r="A28" s="14">
        <v>20</v>
      </c>
      <c r="B28" s="41" t="s">
        <v>81</v>
      </c>
      <c r="C28" s="20">
        <v>62.25</v>
      </c>
      <c r="D28" s="17">
        <f t="shared" si="0"/>
        <v>0.1245</v>
      </c>
      <c r="E28" s="19">
        <v>99.5</v>
      </c>
      <c r="F28" s="17">
        <f t="shared" si="2"/>
        <v>0.0995</v>
      </c>
      <c r="G28" s="19">
        <v>140.25</v>
      </c>
      <c r="H28" s="17">
        <f t="shared" si="1"/>
        <v>0.0935</v>
      </c>
      <c r="I28" s="19">
        <v>181</v>
      </c>
      <c r="J28" s="15">
        <f t="shared" si="3"/>
        <v>0.0905</v>
      </c>
    </row>
    <row r="29" spans="1:10" s="9" customFormat="1" ht="16.5" customHeight="1">
      <c r="A29" s="14">
        <v>21</v>
      </c>
      <c r="B29" s="40" t="s">
        <v>80</v>
      </c>
      <c r="C29" s="18">
        <v>56.5</v>
      </c>
      <c r="D29" s="17">
        <f t="shared" si="0"/>
        <v>0.113</v>
      </c>
      <c r="E29" s="16">
        <v>98</v>
      </c>
      <c r="F29" s="17">
        <f t="shared" si="2"/>
        <v>0.098</v>
      </c>
      <c r="G29" s="16">
        <v>139.5</v>
      </c>
      <c r="H29" s="17">
        <f t="shared" si="1"/>
        <v>0.093</v>
      </c>
      <c r="I29" s="16">
        <v>181</v>
      </c>
      <c r="J29" s="15">
        <f t="shared" si="3"/>
        <v>0.0905</v>
      </c>
    </row>
    <row r="30" spans="1:10" s="9" customFormat="1" ht="16.5" customHeight="1">
      <c r="A30" s="14">
        <v>22</v>
      </c>
      <c r="B30" s="41" t="s">
        <v>79</v>
      </c>
      <c r="C30" s="20">
        <v>62</v>
      </c>
      <c r="D30" s="17">
        <f t="shared" si="0"/>
        <v>0.124</v>
      </c>
      <c r="E30" s="19">
        <v>108.5</v>
      </c>
      <c r="F30" s="17">
        <f t="shared" si="2"/>
        <v>0.1085</v>
      </c>
      <c r="G30" s="19">
        <v>155</v>
      </c>
      <c r="H30" s="17">
        <f t="shared" si="1"/>
        <v>0.10333333333333333</v>
      </c>
      <c r="I30" s="19">
        <v>201.5</v>
      </c>
      <c r="J30" s="15">
        <f t="shared" si="3"/>
        <v>0.10075</v>
      </c>
    </row>
    <row r="31" spans="1:10" s="9" customFormat="1" ht="16.5" customHeight="1">
      <c r="A31" s="14">
        <v>23</v>
      </c>
      <c r="B31" s="40" t="s">
        <v>78</v>
      </c>
      <c r="C31" s="20">
        <v>64.85</v>
      </c>
      <c r="D31" s="17">
        <f t="shared" si="0"/>
        <v>0.12969999999999998</v>
      </c>
      <c r="E31" s="19">
        <v>119.7</v>
      </c>
      <c r="F31" s="17">
        <f t="shared" si="2"/>
        <v>0.1197</v>
      </c>
      <c r="G31" s="19">
        <v>172.55</v>
      </c>
      <c r="H31" s="17">
        <f t="shared" si="1"/>
        <v>0.11503333333333333</v>
      </c>
      <c r="I31" s="19">
        <v>225.4</v>
      </c>
      <c r="J31" s="15">
        <f t="shared" si="3"/>
        <v>0.11270000000000001</v>
      </c>
    </row>
    <row r="32" spans="1:10" s="9" customFormat="1" ht="16.5" customHeight="1">
      <c r="A32" s="14">
        <v>24</v>
      </c>
      <c r="B32" s="40" t="s">
        <v>77</v>
      </c>
      <c r="C32" s="20">
        <v>58.9</v>
      </c>
      <c r="D32" s="17">
        <f t="shared" si="0"/>
        <v>0.1178</v>
      </c>
      <c r="E32" s="19">
        <v>106.2</v>
      </c>
      <c r="F32" s="17">
        <f t="shared" si="2"/>
        <v>0.1062</v>
      </c>
      <c r="G32" s="19">
        <v>151.1</v>
      </c>
      <c r="H32" s="17">
        <f t="shared" si="1"/>
        <v>0.10073333333333333</v>
      </c>
      <c r="I32" s="19">
        <v>196</v>
      </c>
      <c r="J32" s="15">
        <f t="shared" si="3"/>
        <v>0.098</v>
      </c>
    </row>
    <row r="33" spans="1:10" s="9" customFormat="1" ht="16.5" customHeight="1">
      <c r="A33" s="14">
        <v>25</v>
      </c>
      <c r="B33" s="41" t="s">
        <v>76</v>
      </c>
      <c r="C33" s="20">
        <v>66.5</v>
      </c>
      <c r="D33" s="17">
        <f t="shared" si="0"/>
        <v>0.133</v>
      </c>
      <c r="E33" s="19">
        <v>113</v>
      </c>
      <c r="F33" s="17">
        <f t="shared" si="2"/>
        <v>0.113</v>
      </c>
      <c r="G33" s="19">
        <v>159.5</v>
      </c>
      <c r="H33" s="17">
        <f t="shared" si="1"/>
        <v>0.10633333333333334</v>
      </c>
      <c r="I33" s="19">
        <v>206</v>
      </c>
      <c r="J33" s="15">
        <f t="shared" si="3"/>
        <v>0.103</v>
      </c>
    </row>
    <row r="34" spans="1:10" s="9" customFormat="1" ht="16.5" customHeight="1">
      <c r="A34" s="14">
        <v>26</v>
      </c>
      <c r="B34" s="40" t="s">
        <v>75</v>
      </c>
      <c r="C34" s="18">
        <v>58.5</v>
      </c>
      <c r="D34" s="17">
        <f t="shared" si="0"/>
        <v>0.117</v>
      </c>
      <c r="E34" s="16">
        <v>106.19</v>
      </c>
      <c r="F34" s="17">
        <f t="shared" si="2"/>
        <v>0.10618999999999999</v>
      </c>
      <c r="G34" s="16">
        <v>153.74</v>
      </c>
      <c r="H34" s="17">
        <f t="shared" si="1"/>
        <v>0.10249333333333334</v>
      </c>
      <c r="I34" s="16">
        <v>201.29</v>
      </c>
      <c r="J34" s="15">
        <f t="shared" si="3"/>
        <v>0.100645</v>
      </c>
    </row>
    <row r="35" spans="1:10" s="9" customFormat="1" ht="16.5" customHeight="1">
      <c r="A35" s="14">
        <v>27</v>
      </c>
      <c r="B35" s="59" t="s">
        <v>74</v>
      </c>
      <c r="C35" s="18">
        <v>23.9</v>
      </c>
      <c r="D35" s="17">
        <f t="shared" si="0"/>
        <v>0.047799999999999995</v>
      </c>
      <c r="E35" s="16">
        <v>78.9</v>
      </c>
      <c r="F35" s="17">
        <f t="shared" si="2"/>
        <v>0.07890000000000001</v>
      </c>
      <c r="G35" s="16">
        <v>118.35</v>
      </c>
      <c r="H35" s="17">
        <f t="shared" si="1"/>
        <v>0.0789</v>
      </c>
      <c r="I35" s="16">
        <v>139.4</v>
      </c>
      <c r="J35" s="15">
        <f t="shared" si="3"/>
        <v>0.0697</v>
      </c>
    </row>
    <row r="36" spans="1:10" s="9" customFormat="1" ht="16.5" customHeight="1">
      <c r="A36" s="14">
        <v>28</v>
      </c>
      <c r="B36" s="41" t="s">
        <v>73</v>
      </c>
      <c r="C36" s="18">
        <v>85.63</v>
      </c>
      <c r="D36" s="17">
        <f t="shared" si="0"/>
        <v>0.17126</v>
      </c>
      <c r="E36" s="16">
        <v>141.25</v>
      </c>
      <c r="F36" s="17">
        <f t="shared" si="2"/>
        <v>0.14125</v>
      </c>
      <c r="G36" s="16">
        <v>189.38</v>
      </c>
      <c r="H36" s="17">
        <f t="shared" si="1"/>
        <v>0.12625333333333333</v>
      </c>
      <c r="I36" s="16">
        <v>237.5</v>
      </c>
      <c r="J36" s="15">
        <f t="shared" si="3"/>
        <v>0.11875</v>
      </c>
    </row>
    <row r="37" spans="1:10" s="9" customFormat="1" ht="16.5" customHeight="1">
      <c r="A37" s="14">
        <v>29</v>
      </c>
      <c r="B37" s="40" t="s">
        <v>72</v>
      </c>
      <c r="C37" s="18">
        <v>91</v>
      </c>
      <c r="D37" s="17">
        <f t="shared" si="0"/>
        <v>0.182</v>
      </c>
      <c r="E37" s="16">
        <v>167</v>
      </c>
      <c r="F37" s="17">
        <f t="shared" si="2"/>
        <v>0.167</v>
      </c>
      <c r="G37" s="16">
        <v>243</v>
      </c>
      <c r="H37" s="17">
        <f t="shared" si="1"/>
        <v>0.162</v>
      </c>
      <c r="I37" s="16">
        <v>319</v>
      </c>
      <c r="J37" s="15">
        <f t="shared" si="3"/>
        <v>0.1595</v>
      </c>
    </row>
    <row r="38" spans="1:10" s="9" customFormat="1" ht="16.5" customHeight="1">
      <c r="A38" s="14">
        <v>30</v>
      </c>
      <c r="B38" s="59" t="s">
        <v>71</v>
      </c>
      <c r="C38" s="18">
        <v>62.5</v>
      </c>
      <c r="D38" s="17">
        <f t="shared" si="0"/>
        <v>0.125</v>
      </c>
      <c r="E38" s="16">
        <v>118</v>
      </c>
      <c r="F38" s="17">
        <f t="shared" si="2"/>
        <v>0.118</v>
      </c>
      <c r="G38" s="16">
        <v>176.5</v>
      </c>
      <c r="H38" s="17">
        <f t="shared" si="1"/>
        <v>0.11766666666666667</v>
      </c>
      <c r="I38" s="16">
        <v>239</v>
      </c>
      <c r="J38" s="15">
        <f t="shared" si="3"/>
        <v>0.1195</v>
      </c>
    </row>
    <row r="39" spans="1:10" s="9" customFormat="1" ht="16.5" customHeight="1">
      <c r="A39" s="14">
        <v>31</v>
      </c>
      <c r="B39" s="40" t="s">
        <v>70</v>
      </c>
      <c r="C39" s="18">
        <v>69.2</v>
      </c>
      <c r="D39" s="17">
        <f t="shared" si="0"/>
        <v>0.1384</v>
      </c>
      <c r="E39" s="16">
        <v>126.4</v>
      </c>
      <c r="F39" s="17">
        <f t="shared" si="2"/>
        <v>0.1264</v>
      </c>
      <c r="G39" s="16">
        <v>181.1</v>
      </c>
      <c r="H39" s="17">
        <f t="shared" si="1"/>
        <v>0.12073333333333333</v>
      </c>
      <c r="I39" s="16">
        <v>235.8</v>
      </c>
      <c r="J39" s="15">
        <f t="shared" si="3"/>
        <v>0.1179</v>
      </c>
    </row>
    <row r="40" spans="1:10" s="9" customFormat="1" ht="16.5" customHeight="1">
      <c r="A40" s="14">
        <v>32</v>
      </c>
      <c r="B40" s="40" t="s">
        <v>69</v>
      </c>
      <c r="C40" s="18">
        <v>67.5</v>
      </c>
      <c r="D40" s="17">
        <f t="shared" si="0"/>
        <v>0.135</v>
      </c>
      <c r="E40" s="16">
        <v>120</v>
      </c>
      <c r="F40" s="17">
        <f t="shared" si="2"/>
        <v>0.12</v>
      </c>
      <c r="G40" s="16">
        <v>170</v>
      </c>
      <c r="H40" s="17">
        <f t="shared" si="1"/>
        <v>0.11333333333333333</v>
      </c>
      <c r="I40" s="16">
        <v>220</v>
      </c>
      <c r="J40" s="15">
        <f t="shared" si="3"/>
        <v>0.11</v>
      </c>
    </row>
    <row r="41" spans="1:10" s="9" customFormat="1" ht="16.5" customHeight="1">
      <c r="A41" s="14">
        <v>33</v>
      </c>
      <c r="B41" s="40" t="s">
        <v>68</v>
      </c>
      <c r="C41" s="18">
        <v>76.75</v>
      </c>
      <c r="D41" s="17">
        <f t="shared" si="0"/>
        <v>0.1535</v>
      </c>
      <c r="E41" s="16">
        <v>137</v>
      </c>
      <c r="F41" s="17">
        <f t="shared" si="2"/>
        <v>0.137</v>
      </c>
      <c r="G41" s="16">
        <v>194.75</v>
      </c>
      <c r="H41" s="17">
        <f t="shared" si="1"/>
        <v>0.12983333333333333</v>
      </c>
      <c r="I41" s="16">
        <v>252.5</v>
      </c>
      <c r="J41" s="15">
        <f t="shared" si="3"/>
        <v>0.12625</v>
      </c>
    </row>
    <row r="42" spans="1:10" s="9" customFormat="1" ht="16.5" customHeight="1">
      <c r="A42" s="14">
        <v>34</v>
      </c>
      <c r="B42" s="41" t="s">
        <v>67</v>
      </c>
      <c r="C42" s="18">
        <v>68.06</v>
      </c>
      <c r="D42" s="17">
        <f t="shared" si="0"/>
        <v>0.13612</v>
      </c>
      <c r="E42" s="16">
        <v>107.72</v>
      </c>
      <c r="F42" s="17">
        <f t="shared" si="2"/>
        <v>0.10772</v>
      </c>
      <c r="G42" s="16">
        <v>147.38</v>
      </c>
      <c r="H42" s="17">
        <f t="shared" si="1"/>
        <v>0.09825333333333333</v>
      </c>
      <c r="I42" s="16">
        <v>187.04</v>
      </c>
      <c r="J42" s="15">
        <f t="shared" si="3"/>
        <v>0.09351999999999999</v>
      </c>
    </row>
    <row r="43" spans="1:10" s="9" customFormat="1" ht="16.5" customHeight="1">
      <c r="A43" s="14">
        <v>35</v>
      </c>
      <c r="B43" s="40" t="s">
        <v>66</v>
      </c>
      <c r="C43" s="18">
        <v>63.25</v>
      </c>
      <c r="D43" s="17">
        <f t="shared" si="0"/>
        <v>0.1265</v>
      </c>
      <c r="E43" s="16">
        <v>113.5</v>
      </c>
      <c r="F43" s="17">
        <f t="shared" si="2"/>
        <v>0.1135</v>
      </c>
      <c r="G43" s="16">
        <v>160.75</v>
      </c>
      <c r="H43" s="17">
        <f t="shared" si="1"/>
        <v>0.10716666666666666</v>
      </c>
      <c r="I43" s="16">
        <v>208</v>
      </c>
      <c r="J43" s="15">
        <f t="shared" si="3"/>
        <v>0.104</v>
      </c>
    </row>
    <row r="44" spans="1:10" s="9" customFormat="1" ht="16.5" customHeight="1">
      <c r="A44" s="14">
        <v>36</v>
      </c>
      <c r="B44" s="40" t="s">
        <v>65</v>
      </c>
      <c r="C44" s="18">
        <v>67.5</v>
      </c>
      <c r="D44" s="17">
        <f t="shared" si="0"/>
        <v>0.135</v>
      </c>
      <c r="E44" s="16">
        <v>127.5</v>
      </c>
      <c r="F44" s="17">
        <f t="shared" si="2"/>
        <v>0.1275</v>
      </c>
      <c r="G44" s="16">
        <v>187.5</v>
      </c>
      <c r="H44" s="17">
        <f t="shared" si="1"/>
        <v>0.125</v>
      </c>
      <c r="I44" s="16">
        <v>247.5</v>
      </c>
      <c r="J44" s="15">
        <f t="shared" si="3"/>
        <v>0.12375</v>
      </c>
    </row>
    <row r="45" spans="1:10" s="9" customFormat="1" ht="16.5" customHeight="1">
      <c r="A45" s="14">
        <v>37</v>
      </c>
      <c r="B45" s="41" t="s">
        <v>64</v>
      </c>
      <c r="C45" s="20">
        <v>81.75</v>
      </c>
      <c r="D45" s="17">
        <f t="shared" si="0"/>
        <v>0.1635</v>
      </c>
      <c r="E45" s="19">
        <v>134.5</v>
      </c>
      <c r="F45" s="17">
        <f t="shared" si="2"/>
        <v>0.1345</v>
      </c>
      <c r="G45" s="19">
        <v>187.25</v>
      </c>
      <c r="H45" s="17">
        <f t="shared" si="1"/>
        <v>0.12483333333333334</v>
      </c>
      <c r="I45" s="19">
        <v>240</v>
      </c>
      <c r="J45" s="15">
        <f t="shared" si="3"/>
        <v>0.12</v>
      </c>
    </row>
    <row r="46" spans="1:10" s="9" customFormat="1" ht="16.5" customHeight="1">
      <c r="A46" s="14">
        <v>38</v>
      </c>
      <c r="B46" s="40" t="s">
        <v>63</v>
      </c>
      <c r="C46" s="18">
        <v>66.35</v>
      </c>
      <c r="D46" s="17">
        <f t="shared" si="0"/>
        <v>0.13269999999999998</v>
      </c>
      <c r="E46" s="16">
        <v>122.49</v>
      </c>
      <c r="F46" s="17">
        <f t="shared" si="2"/>
        <v>0.12249</v>
      </c>
      <c r="G46" s="16">
        <v>177.31</v>
      </c>
      <c r="H46" s="17">
        <f t="shared" si="1"/>
        <v>0.11820666666666667</v>
      </c>
      <c r="I46" s="16">
        <v>232.14</v>
      </c>
      <c r="J46" s="15">
        <f t="shared" si="3"/>
        <v>0.11606999999999999</v>
      </c>
    </row>
    <row r="47" spans="1:10" s="9" customFormat="1" ht="16.5" customHeight="1">
      <c r="A47" s="14">
        <v>39</v>
      </c>
      <c r="B47" s="40" t="s">
        <v>62</v>
      </c>
      <c r="C47" s="18">
        <v>63.29</v>
      </c>
      <c r="D47" s="17">
        <f t="shared" si="0"/>
        <v>0.12658</v>
      </c>
      <c r="E47" s="16">
        <v>108.19</v>
      </c>
      <c r="F47" s="17">
        <f t="shared" si="2"/>
        <v>0.10819</v>
      </c>
      <c r="G47" s="16">
        <v>150.46</v>
      </c>
      <c r="H47" s="17">
        <f t="shared" si="1"/>
        <v>0.10030666666666667</v>
      </c>
      <c r="I47" s="16">
        <v>192.74</v>
      </c>
      <c r="J47" s="15">
        <f t="shared" si="3"/>
        <v>0.09637000000000001</v>
      </c>
    </row>
    <row r="48" spans="1:10" s="9" customFormat="1" ht="16.5" customHeight="1">
      <c r="A48" s="14">
        <v>40</v>
      </c>
      <c r="B48" s="54" t="s">
        <v>61</v>
      </c>
      <c r="C48" s="55">
        <v>62.16</v>
      </c>
      <c r="D48" s="56">
        <f t="shared" si="0"/>
        <v>0.12432</v>
      </c>
      <c r="E48" s="57">
        <v>108.38</v>
      </c>
      <c r="F48" s="56">
        <f t="shared" si="2"/>
        <v>0.10837999999999999</v>
      </c>
      <c r="G48" s="57">
        <v>152.56</v>
      </c>
      <c r="H48" s="56">
        <f t="shared" si="1"/>
        <v>0.10170666666666667</v>
      </c>
      <c r="I48" s="57">
        <v>196.73</v>
      </c>
      <c r="J48" s="58">
        <f t="shared" si="3"/>
        <v>0.098365</v>
      </c>
    </row>
    <row r="49" spans="1:10" s="9" customFormat="1" ht="16.5" customHeight="1">
      <c r="A49" s="14">
        <v>41</v>
      </c>
      <c r="B49" s="41" t="s">
        <v>60</v>
      </c>
      <c r="C49" s="20">
        <v>69.75</v>
      </c>
      <c r="D49" s="17">
        <f t="shared" si="0"/>
        <v>0.1395</v>
      </c>
      <c r="E49" s="19">
        <v>124.5</v>
      </c>
      <c r="F49" s="17">
        <f t="shared" si="2"/>
        <v>0.1245</v>
      </c>
      <c r="G49" s="19">
        <v>179.25</v>
      </c>
      <c r="H49" s="17">
        <f t="shared" si="1"/>
        <v>0.1195</v>
      </c>
      <c r="I49" s="19">
        <v>234</v>
      </c>
      <c r="J49" s="15">
        <f t="shared" si="3"/>
        <v>0.117</v>
      </c>
    </row>
    <row r="50" spans="1:10" s="9" customFormat="1" ht="16.5" customHeight="1">
      <c r="A50" s="14">
        <v>42</v>
      </c>
      <c r="B50" s="40" t="s">
        <v>59</v>
      </c>
      <c r="C50" s="18">
        <v>64</v>
      </c>
      <c r="D50" s="17">
        <f t="shared" si="0"/>
        <v>0.128</v>
      </c>
      <c r="E50" s="16">
        <v>117.4</v>
      </c>
      <c r="F50" s="17">
        <f t="shared" si="2"/>
        <v>0.1174</v>
      </c>
      <c r="G50" s="16">
        <v>167.9</v>
      </c>
      <c r="H50" s="17">
        <f t="shared" si="1"/>
        <v>0.11193333333333334</v>
      </c>
      <c r="I50" s="16">
        <v>218.4</v>
      </c>
      <c r="J50" s="15">
        <f t="shared" si="3"/>
        <v>0.1092</v>
      </c>
    </row>
    <row r="51" spans="1:10" s="9" customFormat="1" ht="16.5" customHeight="1">
      <c r="A51" s="14">
        <v>43</v>
      </c>
      <c r="B51" s="41" t="s">
        <v>58</v>
      </c>
      <c r="C51" s="18">
        <v>53.85</v>
      </c>
      <c r="D51" s="17">
        <f t="shared" si="0"/>
        <v>0.1077</v>
      </c>
      <c r="E51" s="16">
        <v>95.69</v>
      </c>
      <c r="F51" s="17">
        <f t="shared" si="2"/>
        <v>0.09569</v>
      </c>
      <c r="G51" s="16">
        <v>133.79</v>
      </c>
      <c r="H51" s="17">
        <f t="shared" si="1"/>
        <v>0.08919333333333333</v>
      </c>
      <c r="I51" s="16">
        <v>171.88</v>
      </c>
      <c r="J51" s="15">
        <f t="shared" si="3"/>
        <v>0.08594</v>
      </c>
    </row>
    <row r="52" spans="1:10" s="9" customFormat="1" ht="16.5" customHeight="1">
      <c r="A52" s="14">
        <v>44</v>
      </c>
      <c r="B52" s="40" t="s">
        <v>57</v>
      </c>
      <c r="C52" s="18">
        <v>69.45</v>
      </c>
      <c r="D52" s="17">
        <f t="shared" si="0"/>
        <v>0.1389</v>
      </c>
      <c r="E52" s="16">
        <v>117.9</v>
      </c>
      <c r="F52" s="17">
        <f t="shared" si="2"/>
        <v>0.1179</v>
      </c>
      <c r="G52" s="16">
        <v>164.35</v>
      </c>
      <c r="H52" s="17">
        <f t="shared" si="1"/>
        <v>0.10956666666666666</v>
      </c>
      <c r="I52" s="16">
        <v>210.8</v>
      </c>
      <c r="J52" s="15">
        <f t="shared" si="3"/>
        <v>0.10540000000000001</v>
      </c>
    </row>
    <row r="53" spans="1:10" s="9" customFormat="1" ht="16.5" customHeight="1">
      <c r="A53" s="14">
        <v>45</v>
      </c>
      <c r="B53" s="41" t="s">
        <v>56</v>
      </c>
      <c r="C53" s="20">
        <v>73.85</v>
      </c>
      <c r="D53" s="17">
        <f t="shared" si="0"/>
        <v>0.1477</v>
      </c>
      <c r="E53" s="19">
        <v>125.19</v>
      </c>
      <c r="F53" s="17">
        <f t="shared" si="2"/>
        <v>0.12519</v>
      </c>
      <c r="G53" s="19">
        <v>178.19</v>
      </c>
      <c r="H53" s="17">
        <f t="shared" si="1"/>
        <v>0.11879333333333333</v>
      </c>
      <c r="I53" s="19">
        <v>231.19</v>
      </c>
      <c r="J53" s="15">
        <f t="shared" si="3"/>
        <v>0.115595</v>
      </c>
    </row>
    <row r="54" spans="1:10" s="9" customFormat="1" ht="16.5" customHeight="1">
      <c r="A54" s="14">
        <v>46</v>
      </c>
      <c r="B54" s="40" t="s">
        <v>55</v>
      </c>
      <c r="C54" s="18">
        <v>50</v>
      </c>
      <c r="D54" s="17">
        <f t="shared" si="0"/>
        <v>0.1</v>
      </c>
      <c r="E54" s="16">
        <v>100</v>
      </c>
      <c r="F54" s="17">
        <f t="shared" si="2"/>
        <v>0.1</v>
      </c>
      <c r="G54" s="16">
        <v>150</v>
      </c>
      <c r="H54" s="17">
        <f t="shared" si="1"/>
        <v>0.1</v>
      </c>
      <c r="I54" s="16">
        <v>200</v>
      </c>
      <c r="J54" s="15">
        <f t="shared" si="3"/>
        <v>0.1</v>
      </c>
    </row>
    <row r="55" spans="1:10" s="9" customFormat="1" ht="16.5" customHeight="1">
      <c r="A55" s="14">
        <v>47</v>
      </c>
      <c r="B55" s="41" t="s">
        <v>54</v>
      </c>
      <c r="C55" s="20">
        <v>76.27</v>
      </c>
      <c r="D55" s="17">
        <f t="shared" si="0"/>
        <v>0.15253999999999998</v>
      </c>
      <c r="E55" s="19">
        <v>132.55</v>
      </c>
      <c r="F55" s="17">
        <f t="shared" si="2"/>
        <v>0.13255</v>
      </c>
      <c r="G55" s="19">
        <v>184.47</v>
      </c>
      <c r="H55" s="17">
        <f t="shared" si="1"/>
        <v>0.12298</v>
      </c>
      <c r="I55" s="19">
        <v>234</v>
      </c>
      <c r="J55" s="15">
        <f t="shared" si="3"/>
        <v>0.117</v>
      </c>
    </row>
    <row r="56" spans="1:10" s="9" customFormat="1" ht="16.5" customHeight="1">
      <c r="A56" s="14">
        <v>48</v>
      </c>
      <c r="B56" s="40" t="s">
        <v>53</v>
      </c>
      <c r="C56" s="20">
        <v>74.11</v>
      </c>
      <c r="D56" s="17">
        <f t="shared" si="0"/>
        <v>0.14822</v>
      </c>
      <c r="E56" s="19">
        <v>136.22</v>
      </c>
      <c r="F56" s="17">
        <f t="shared" si="2"/>
        <v>0.13622</v>
      </c>
      <c r="G56" s="19">
        <v>198.32</v>
      </c>
      <c r="H56" s="17">
        <f t="shared" si="1"/>
        <v>0.13221333333333332</v>
      </c>
      <c r="I56" s="19">
        <v>260.43</v>
      </c>
      <c r="J56" s="15">
        <f t="shared" si="3"/>
        <v>0.130215</v>
      </c>
    </row>
    <row r="57" spans="1:10" s="9" customFormat="1" ht="16.5" customHeight="1">
      <c r="A57" s="14">
        <v>49</v>
      </c>
      <c r="B57" s="41" t="s">
        <v>52</v>
      </c>
      <c r="C57" s="20">
        <v>86</v>
      </c>
      <c r="D57" s="17">
        <f t="shared" si="0"/>
        <v>0.172</v>
      </c>
      <c r="E57" s="19">
        <v>143.85</v>
      </c>
      <c r="F57" s="17">
        <f t="shared" si="2"/>
        <v>0.14385</v>
      </c>
      <c r="G57" s="19">
        <v>199.6</v>
      </c>
      <c r="H57" s="17">
        <f t="shared" si="1"/>
        <v>0.13306666666666667</v>
      </c>
      <c r="I57" s="19">
        <v>255.35</v>
      </c>
      <c r="J57" s="15">
        <f t="shared" si="3"/>
        <v>0.127675</v>
      </c>
    </row>
    <row r="58" spans="1:10" s="9" customFormat="1" ht="16.5" customHeight="1">
      <c r="A58" s="14">
        <v>50</v>
      </c>
      <c r="B58" s="40" t="s">
        <v>51</v>
      </c>
      <c r="C58" s="18">
        <v>64.92</v>
      </c>
      <c r="D58" s="17">
        <f t="shared" si="0"/>
        <v>0.12984</v>
      </c>
      <c r="E58" s="16">
        <v>113.87</v>
      </c>
      <c r="F58" s="17">
        <f t="shared" si="2"/>
        <v>0.11387</v>
      </c>
      <c r="G58" s="16">
        <v>168.69</v>
      </c>
      <c r="H58" s="17">
        <f t="shared" si="1"/>
        <v>0.11246</v>
      </c>
      <c r="I58" s="16">
        <v>223.51</v>
      </c>
      <c r="J58" s="15">
        <f t="shared" si="3"/>
        <v>0.111755</v>
      </c>
    </row>
    <row r="59" spans="1:10" s="9" customFormat="1" ht="16.5" customHeight="1">
      <c r="A59" s="14">
        <v>51</v>
      </c>
      <c r="B59" s="41" t="s">
        <v>50</v>
      </c>
      <c r="C59" s="20">
        <v>66.2</v>
      </c>
      <c r="D59" s="17">
        <f t="shared" si="0"/>
        <v>0.13240000000000002</v>
      </c>
      <c r="E59" s="19">
        <v>108.13</v>
      </c>
      <c r="F59" s="17">
        <f t="shared" si="2"/>
        <v>0.10812999999999999</v>
      </c>
      <c r="G59" s="19">
        <v>148.58</v>
      </c>
      <c r="H59" s="17">
        <f t="shared" si="1"/>
        <v>0.09905333333333334</v>
      </c>
      <c r="I59" s="19">
        <v>189.03</v>
      </c>
      <c r="J59" s="15">
        <f t="shared" si="3"/>
        <v>0.094515</v>
      </c>
    </row>
    <row r="60" spans="1:10" s="9" customFormat="1" ht="16.5" customHeight="1">
      <c r="A60" s="14">
        <v>52</v>
      </c>
      <c r="B60" s="41" t="s">
        <v>49</v>
      </c>
      <c r="C60" s="20">
        <v>79.85</v>
      </c>
      <c r="D60" s="17">
        <f t="shared" si="0"/>
        <v>0.15969999999999998</v>
      </c>
      <c r="E60" s="19">
        <v>126</v>
      </c>
      <c r="F60" s="17">
        <f t="shared" si="2"/>
        <v>0.126</v>
      </c>
      <c r="G60" s="19">
        <v>168.45</v>
      </c>
      <c r="H60" s="17">
        <f t="shared" si="1"/>
        <v>0.1123</v>
      </c>
      <c r="I60" s="19">
        <v>210.9</v>
      </c>
      <c r="J60" s="15">
        <f t="shared" si="3"/>
        <v>0.10545</v>
      </c>
    </row>
    <row r="61" spans="1:10" s="9" customFormat="1" ht="16.5" customHeight="1">
      <c r="A61" s="14">
        <v>53</v>
      </c>
      <c r="B61" s="40" t="s">
        <v>48</v>
      </c>
      <c r="C61" s="18">
        <v>67.5</v>
      </c>
      <c r="D61" s="17">
        <f t="shared" si="0"/>
        <v>0.135</v>
      </c>
      <c r="E61" s="16">
        <v>129.75</v>
      </c>
      <c r="F61" s="17">
        <f t="shared" si="2"/>
        <v>0.12975</v>
      </c>
      <c r="G61" s="16">
        <v>196.75</v>
      </c>
      <c r="H61" s="17">
        <f t="shared" si="1"/>
        <v>0.13116666666666665</v>
      </c>
      <c r="I61" s="16">
        <v>263.75</v>
      </c>
      <c r="J61" s="15">
        <f t="shared" si="3"/>
        <v>0.131875</v>
      </c>
    </row>
    <row r="62" spans="1:10" s="9" customFormat="1" ht="16.5" customHeight="1">
      <c r="A62" s="14">
        <v>54</v>
      </c>
      <c r="B62" s="40" t="s">
        <v>47</v>
      </c>
      <c r="C62" s="18">
        <v>64.5</v>
      </c>
      <c r="D62" s="17">
        <f t="shared" si="0"/>
        <v>0.129</v>
      </c>
      <c r="E62" s="16">
        <v>105.5</v>
      </c>
      <c r="F62" s="17">
        <f t="shared" si="2"/>
        <v>0.1055</v>
      </c>
      <c r="G62" s="16">
        <v>142.5</v>
      </c>
      <c r="H62" s="17">
        <f t="shared" si="1"/>
        <v>0.095</v>
      </c>
      <c r="I62" s="16">
        <v>179.5</v>
      </c>
      <c r="J62" s="15">
        <f t="shared" si="3"/>
        <v>0.08975</v>
      </c>
    </row>
    <row r="63" spans="1:12" s="9" customFormat="1" ht="16.5" customHeight="1">
      <c r="A63" s="14">
        <v>55</v>
      </c>
      <c r="B63" s="40" t="s">
        <v>46</v>
      </c>
      <c r="C63" s="18">
        <v>61</v>
      </c>
      <c r="D63" s="17">
        <f t="shared" si="0"/>
        <v>0.122</v>
      </c>
      <c r="E63" s="16">
        <v>106.95</v>
      </c>
      <c r="F63" s="17">
        <f t="shared" si="2"/>
        <v>0.10695</v>
      </c>
      <c r="G63" s="16">
        <v>151.45</v>
      </c>
      <c r="H63" s="17">
        <f t="shared" si="1"/>
        <v>0.10096666666666666</v>
      </c>
      <c r="I63" s="16">
        <v>195.95</v>
      </c>
      <c r="J63" s="15">
        <f t="shared" si="3"/>
        <v>0.09797499999999999</v>
      </c>
      <c r="L63" s="9" t="s">
        <v>106</v>
      </c>
    </row>
    <row r="64" spans="1:10" s="9" customFormat="1" ht="16.5" customHeight="1">
      <c r="A64" s="14">
        <v>56</v>
      </c>
      <c r="B64" s="41" t="s">
        <v>45</v>
      </c>
      <c r="C64" s="20">
        <v>71.5</v>
      </c>
      <c r="D64" s="17">
        <f t="shared" si="0"/>
        <v>0.143</v>
      </c>
      <c r="E64" s="19">
        <v>128</v>
      </c>
      <c r="F64" s="17">
        <f t="shared" si="2"/>
        <v>0.128</v>
      </c>
      <c r="G64" s="19">
        <v>184.5</v>
      </c>
      <c r="H64" s="17">
        <f t="shared" si="1"/>
        <v>0.123</v>
      </c>
      <c r="I64" s="19">
        <v>241</v>
      </c>
      <c r="J64" s="15">
        <f t="shared" si="3"/>
        <v>0.1205</v>
      </c>
    </row>
    <row r="65" spans="1:10" s="9" customFormat="1" ht="16.5" customHeight="1">
      <c r="A65" s="14">
        <v>57</v>
      </c>
      <c r="B65" s="40" t="s">
        <v>44</v>
      </c>
      <c r="C65" s="18">
        <v>64.5</v>
      </c>
      <c r="D65" s="17">
        <f t="shared" si="0"/>
        <v>0.129</v>
      </c>
      <c r="E65" s="16">
        <v>113.15</v>
      </c>
      <c r="F65" s="17">
        <f t="shared" si="2"/>
        <v>0.11315</v>
      </c>
      <c r="G65" s="16">
        <v>157.06</v>
      </c>
      <c r="H65" s="17">
        <f t="shared" si="1"/>
        <v>0.10470666666666667</v>
      </c>
      <c r="I65" s="16">
        <v>201.06</v>
      </c>
      <c r="J65" s="15">
        <f t="shared" si="3"/>
        <v>0.10053</v>
      </c>
    </row>
    <row r="66" spans="1:10" s="9" customFormat="1" ht="16.5" customHeight="1">
      <c r="A66" s="14">
        <v>58</v>
      </c>
      <c r="B66" s="40" t="s">
        <v>43</v>
      </c>
      <c r="C66" s="18">
        <v>60.97</v>
      </c>
      <c r="D66" s="17">
        <f t="shared" si="0"/>
        <v>0.12193999999999999</v>
      </c>
      <c r="E66" s="16">
        <v>109.19</v>
      </c>
      <c r="F66" s="17">
        <f t="shared" si="2"/>
        <v>0.10919</v>
      </c>
      <c r="G66" s="16">
        <v>155.17</v>
      </c>
      <c r="H66" s="17">
        <f t="shared" si="1"/>
        <v>0.10344666666666666</v>
      </c>
      <c r="I66" s="16">
        <v>201.15</v>
      </c>
      <c r="J66" s="15">
        <f t="shared" si="3"/>
        <v>0.100575</v>
      </c>
    </row>
    <row r="67" spans="1:10" s="9" customFormat="1" ht="16.5" customHeight="1">
      <c r="A67" s="14">
        <v>59</v>
      </c>
      <c r="B67" s="41" t="s">
        <v>42</v>
      </c>
      <c r="C67" s="18">
        <v>71</v>
      </c>
      <c r="D67" s="17">
        <f t="shared" si="0"/>
        <v>0.142</v>
      </c>
      <c r="E67" s="16">
        <v>127</v>
      </c>
      <c r="F67" s="17">
        <f t="shared" si="2"/>
        <v>0.127</v>
      </c>
      <c r="G67" s="16">
        <v>183</v>
      </c>
      <c r="H67" s="17">
        <f t="shared" si="1"/>
        <v>0.122</v>
      </c>
      <c r="I67" s="16">
        <v>239</v>
      </c>
      <c r="J67" s="15">
        <f t="shared" si="3"/>
        <v>0.1195</v>
      </c>
    </row>
    <row r="68" spans="1:10" s="9" customFormat="1" ht="16.5" customHeight="1">
      <c r="A68" s="14">
        <v>60</v>
      </c>
      <c r="B68" s="41" t="s">
        <v>41</v>
      </c>
      <c r="C68" s="20">
        <v>85.85</v>
      </c>
      <c r="D68" s="17">
        <f t="shared" si="0"/>
        <v>0.1717</v>
      </c>
      <c r="E68" s="19">
        <v>144</v>
      </c>
      <c r="F68" s="17">
        <f t="shared" si="2"/>
        <v>0.144</v>
      </c>
      <c r="G68" s="19">
        <v>195.65</v>
      </c>
      <c r="H68" s="17">
        <f t="shared" si="1"/>
        <v>0.13043333333333335</v>
      </c>
      <c r="I68" s="19">
        <v>247.3</v>
      </c>
      <c r="J68" s="15">
        <f t="shared" si="3"/>
        <v>0.12365000000000001</v>
      </c>
    </row>
    <row r="69" spans="1:10" s="9" customFormat="1" ht="16.5" customHeight="1">
      <c r="A69" s="14">
        <v>61</v>
      </c>
      <c r="B69" s="40" t="s">
        <v>40</v>
      </c>
      <c r="C69" s="18">
        <v>73</v>
      </c>
      <c r="D69" s="17">
        <f t="shared" si="0"/>
        <v>0.146</v>
      </c>
      <c r="E69" s="16">
        <v>132.4</v>
      </c>
      <c r="F69" s="17">
        <f t="shared" si="2"/>
        <v>0.13240000000000002</v>
      </c>
      <c r="G69" s="16">
        <v>189.4</v>
      </c>
      <c r="H69" s="17">
        <f t="shared" si="1"/>
        <v>0.12626666666666667</v>
      </c>
      <c r="I69" s="16">
        <v>246.4</v>
      </c>
      <c r="J69" s="15">
        <f t="shared" si="3"/>
        <v>0.1232</v>
      </c>
    </row>
    <row r="70" spans="1:10" s="9" customFormat="1" ht="16.5" customHeight="1">
      <c r="A70" s="14">
        <v>62</v>
      </c>
      <c r="B70" s="59" t="s">
        <v>39</v>
      </c>
      <c r="C70" s="20">
        <v>74.3</v>
      </c>
      <c r="D70" s="17">
        <f t="shared" si="0"/>
        <v>0.14859999999999998</v>
      </c>
      <c r="E70" s="19">
        <v>130.2</v>
      </c>
      <c r="F70" s="17">
        <f t="shared" si="2"/>
        <v>0.13019999999999998</v>
      </c>
      <c r="G70" s="19">
        <v>184.3</v>
      </c>
      <c r="H70" s="17">
        <f t="shared" si="1"/>
        <v>0.12286666666666668</v>
      </c>
      <c r="I70" s="19">
        <v>238.4</v>
      </c>
      <c r="J70" s="15">
        <f t="shared" si="3"/>
        <v>0.1192</v>
      </c>
    </row>
    <row r="71" spans="1:10" s="9" customFormat="1" ht="16.5" customHeight="1">
      <c r="A71" s="14">
        <v>63</v>
      </c>
      <c r="B71" s="40" t="s">
        <v>38</v>
      </c>
      <c r="C71" s="18">
        <v>60.06</v>
      </c>
      <c r="D71" s="17">
        <f t="shared" si="0"/>
        <v>0.12012</v>
      </c>
      <c r="E71" s="16">
        <v>112.61</v>
      </c>
      <c r="F71" s="17">
        <f t="shared" si="2"/>
        <v>0.11261</v>
      </c>
      <c r="G71" s="16">
        <v>165.14</v>
      </c>
      <c r="H71" s="17">
        <f t="shared" si="1"/>
        <v>0.11009333333333332</v>
      </c>
      <c r="I71" s="16">
        <v>217.72</v>
      </c>
      <c r="J71" s="15">
        <f t="shared" si="3"/>
        <v>0.10886</v>
      </c>
    </row>
    <row r="72" spans="1:10" s="9" customFormat="1" ht="16.5" customHeight="1">
      <c r="A72" s="14">
        <v>64</v>
      </c>
      <c r="B72" s="40" t="s">
        <v>37</v>
      </c>
      <c r="C72" s="18">
        <v>65.7</v>
      </c>
      <c r="D72" s="17">
        <f t="shared" si="0"/>
        <v>0.13140000000000002</v>
      </c>
      <c r="E72" s="16">
        <v>117.23</v>
      </c>
      <c r="F72" s="17">
        <f t="shared" si="2"/>
        <v>0.11723</v>
      </c>
      <c r="G72" s="16">
        <v>167.83</v>
      </c>
      <c r="H72" s="17">
        <f t="shared" si="1"/>
        <v>0.11188666666666668</v>
      </c>
      <c r="I72" s="16">
        <v>218.43</v>
      </c>
      <c r="J72" s="15">
        <f t="shared" si="3"/>
        <v>0.109215</v>
      </c>
    </row>
    <row r="73" spans="1:10" ht="16.5" customHeight="1">
      <c r="A73" s="6">
        <v>65</v>
      </c>
      <c r="B73" s="40" t="s">
        <v>36</v>
      </c>
      <c r="C73" s="18">
        <v>69.63</v>
      </c>
      <c r="D73" s="17">
        <f aca="true" t="shared" si="4" ref="D73:D102">C73/500</f>
        <v>0.13926</v>
      </c>
      <c r="E73" s="16">
        <v>119</v>
      </c>
      <c r="F73" s="17">
        <f t="shared" si="2"/>
        <v>0.119</v>
      </c>
      <c r="G73" s="16">
        <v>167.9</v>
      </c>
      <c r="H73" s="17">
        <f aca="true" t="shared" si="5" ref="H73:H102">G73/1500</f>
        <v>0.11193333333333334</v>
      </c>
      <c r="I73" s="16">
        <v>216.8</v>
      </c>
      <c r="J73" s="15">
        <f t="shared" si="3"/>
        <v>0.10840000000000001</v>
      </c>
    </row>
    <row r="74" spans="1:10" s="9" customFormat="1" ht="16.5" customHeight="1">
      <c r="A74" s="14">
        <v>66</v>
      </c>
      <c r="B74" s="41" t="s">
        <v>35</v>
      </c>
      <c r="C74" s="20">
        <v>70.97</v>
      </c>
      <c r="D74" s="17">
        <f t="shared" si="4"/>
        <v>0.14194</v>
      </c>
      <c r="E74" s="19">
        <v>118.43</v>
      </c>
      <c r="F74" s="17">
        <f t="shared" si="2"/>
        <v>0.11843000000000001</v>
      </c>
      <c r="G74" s="19">
        <v>165.9</v>
      </c>
      <c r="H74" s="17">
        <f t="shared" si="5"/>
        <v>0.1106</v>
      </c>
      <c r="I74" s="19">
        <v>213.36</v>
      </c>
      <c r="J74" s="15">
        <f t="shared" si="3"/>
        <v>0.10668000000000001</v>
      </c>
    </row>
    <row r="75" spans="1:10" ht="16.5" customHeight="1">
      <c r="A75" s="6">
        <v>67</v>
      </c>
      <c r="B75" s="41" t="s">
        <v>34</v>
      </c>
      <c r="C75" s="20">
        <v>68</v>
      </c>
      <c r="D75" s="17">
        <f t="shared" si="4"/>
        <v>0.136</v>
      </c>
      <c r="E75" s="19">
        <v>118.75</v>
      </c>
      <c r="F75" s="17">
        <f t="shared" si="2"/>
        <v>0.11875</v>
      </c>
      <c r="G75" s="19">
        <v>164.75</v>
      </c>
      <c r="H75" s="17">
        <f t="shared" si="5"/>
        <v>0.10983333333333334</v>
      </c>
      <c r="I75" s="19">
        <v>210.75</v>
      </c>
      <c r="J75" s="15">
        <f t="shared" si="3"/>
        <v>0.105375</v>
      </c>
    </row>
    <row r="76" spans="1:10" s="9" customFormat="1" ht="16.5" customHeight="1">
      <c r="A76" s="14">
        <v>68</v>
      </c>
      <c r="B76" s="41" t="s">
        <v>33</v>
      </c>
      <c r="C76" s="20">
        <v>75.27</v>
      </c>
      <c r="D76" s="17">
        <f t="shared" si="4"/>
        <v>0.15053999999999998</v>
      </c>
      <c r="E76" s="19">
        <v>128.15</v>
      </c>
      <c r="F76" s="17">
        <f aca="true" t="shared" si="6" ref="F76:F102">E76/1000</f>
        <v>0.12815000000000001</v>
      </c>
      <c r="G76" s="19">
        <v>177.44</v>
      </c>
      <c r="H76" s="17">
        <f t="shared" si="5"/>
        <v>0.11829333333333333</v>
      </c>
      <c r="I76" s="19">
        <v>206.7</v>
      </c>
      <c r="J76" s="15">
        <f aca="true" t="shared" si="7" ref="J76:J102">I76/2000</f>
        <v>0.10335</v>
      </c>
    </row>
    <row r="77" spans="1:10" s="9" customFormat="1" ht="16.5" customHeight="1">
      <c r="A77" s="14">
        <v>69</v>
      </c>
      <c r="B77" s="41" t="s">
        <v>32</v>
      </c>
      <c r="C77" s="20">
        <v>77.9</v>
      </c>
      <c r="D77" s="17">
        <f t="shared" si="4"/>
        <v>0.15580000000000002</v>
      </c>
      <c r="E77" s="19">
        <v>125.8</v>
      </c>
      <c r="F77" s="17">
        <f t="shared" si="6"/>
        <v>0.1258</v>
      </c>
      <c r="G77" s="19">
        <v>173.7</v>
      </c>
      <c r="H77" s="17">
        <f t="shared" si="5"/>
        <v>0.11579999999999999</v>
      </c>
      <c r="I77" s="19">
        <v>221.6</v>
      </c>
      <c r="J77" s="15">
        <f t="shared" si="7"/>
        <v>0.1108</v>
      </c>
    </row>
    <row r="78" spans="1:10" s="9" customFormat="1" ht="16.5" customHeight="1">
      <c r="A78" s="14">
        <v>70</v>
      </c>
      <c r="B78" s="40" t="s">
        <v>31</v>
      </c>
      <c r="C78" s="18">
        <v>79.3</v>
      </c>
      <c r="D78" s="17">
        <f t="shared" si="4"/>
        <v>0.1586</v>
      </c>
      <c r="E78" s="16">
        <v>143.5</v>
      </c>
      <c r="F78" s="17">
        <f t="shared" si="6"/>
        <v>0.1435</v>
      </c>
      <c r="G78" s="16">
        <v>207.39</v>
      </c>
      <c r="H78" s="17">
        <f t="shared" si="5"/>
        <v>0.13826</v>
      </c>
      <c r="I78" s="16">
        <v>271.28</v>
      </c>
      <c r="J78" s="15">
        <f t="shared" si="7"/>
        <v>0.13563999999999998</v>
      </c>
    </row>
    <row r="79" spans="1:10" s="9" customFormat="1" ht="16.5" customHeight="1">
      <c r="A79" s="14">
        <v>71</v>
      </c>
      <c r="B79" s="59" t="s">
        <v>30</v>
      </c>
      <c r="C79" s="18">
        <v>66.8</v>
      </c>
      <c r="D79" s="17">
        <f t="shared" si="4"/>
        <v>0.1336</v>
      </c>
      <c r="E79" s="16">
        <v>132.6</v>
      </c>
      <c r="F79" s="17">
        <f t="shared" si="6"/>
        <v>0.1326</v>
      </c>
      <c r="G79" s="16">
        <v>207.4</v>
      </c>
      <c r="H79" s="17">
        <f t="shared" si="5"/>
        <v>0.13826666666666668</v>
      </c>
      <c r="I79" s="16">
        <v>282.2</v>
      </c>
      <c r="J79" s="15">
        <f t="shared" si="7"/>
        <v>0.1411</v>
      </c>
    </row>
    <row r="80" spans="1:10" s="9" customFormat="1" ht="16.5" customHeight="1">
      <c r="A80" s="14">
        <v>72</v>
      </c>
      <c r="B80" s="41" t="s">
        <v>29</v>
      </c>
      <c r="C80" s="20">
        <v>83</v>
      </c>
      <c r="D80" s="17">
        <f t="shared" si="4"/>
        <v>0.166</v>
      </c>
      <c r="E80" s="19">
        <v>136</v>
      </c>
      <c r="F80" s="17">
        <f t="shared" si="6"/>
        <v>0.136</v>
      </c>
      <c r="G80" s="19">
        <v>182.5</v>
      </c>
      <c r="H80" s="17">
        <f t="shared" si="5"/>
        <v>0.12166666666666667</v>
      </c>
      <c r="I80" s="19">
        <v>229</v>
      </c>
      <c r="J80" s="15">
        <f t="shared" si="7"/>
        <v>0.1145</v>
      </c>
    </row>
    <row r="81" spans="1:10" s="9" customFormat="1" ht="16.5" customHeight="1">
      <c r="A81" s="14">
        <v>73</v>
      </c>
      <c r="B81" s="40" t="s">
        <v>28</v>
      </c>
      <c r="C81" s="18">
        <v>73.34</v>
      </c>
      <c r="D81" s="17">
        <f t="shared" si="4"/>
        <v>0.14668</v>
      </c>
      <c r="E81" s="16">
        <v>135.44</v>
      </c>
      <c r="F81" s="17">
        <f t="shared" si="6"/>
        <v>0.13544</v>
      </c>
      <c r="G81" s="16">
        <v>197.54</v>
      </c>
      <c r="H81" s="17">
        <f t="shared" si="5"/>
        <v>0.13169333333333333</v>
      </c>
      <c r="I81" s="16">
        <v>259.64</v>
      </c>
      <c r="J81" s="15">
        <f t="shared" si="7"/>
        <v>0.12982</v>
      </c>
    </row>
    <row r="82" spans="1:10" s="9" customFormat="1" ht="16.5" customHeight="1">
      <c r="A82" s="14">
        <v>74</v>
      </c>
      <c r="B82" s="41" t="s">
        <v>27</v>
      </c>
      <c r="C82" s="20">
        <v>79.25</v>
      </c>
      <c r="D82" s="17">
        <f t="shared" si="4"/>
        <v>0.1585</v>
      </c>
      <c r="E82" s="19">
        <v>129.6</v>
      </c>
      <c r="F82" s="17">
        <f t="shared" si="6"/>
        <v>0.1296</v>
      </c>
      <c r="G82" s="19">
        <v>174.85</v>
      </c>
      <c r="H82" s="17">
        <f t="shared" si="5"/>
        <v>0.11656666666666667</v>
      </c>
      <c r="I82" s="19">
        <v>220.1</v>
      </c>
      <c r="J82" s="15">
        <f t="shared" si="7"/>
        <v>0.11005</v>
      </c>
    </row>
    <row r="83" spans="1:10" s="9" customFormat="1" ht="16.5" customHeight="1">
      <c r="A83" s="14">
        <v>75</v>
      </c>
      <c r="B83" s="40" t="s">
        <v>26</v>
      </c>
      <c r="C83" s="18">
        <v>64.5</v>
      </c>
      <c r="D83" s="17">
        <f t="shared" si="4"/>
        <v>0.129</v>
      </c>
      <c r="E83" s="16">
        <v>128.5</v>
      </c>
      <c r="F83" s="17">
        <f t="shared" si="6"/>
        <v>0.1285</v>
      </c>
      <c r="G83" s="16">
        <v>200</v>
      </c>
      <c r="H83" s="17">
        <f t="shared" si="5"/>
        <v>0.13333333333333333</v>
      </c>
      <c r="I83" s="16">
        <v>271.5</v>
      </c>
      <c r="J83" s="15">
        <f t="shared" si="7"/>
        <v>0.13575</v>
      </c>
    </row>
    <row r="84" spans="1:10" s="9" customFormat="1" ht="16.5" customHeight="1">
      <c r="A84" s="14">
        <v>76</v>
      </c>
      <c r="B84" s="41" t="s">
        <v>25</v>
      </c>
      <c r="C84" s="20">
        <v>71</v>
      </c>
      <c r="D84" s="17">
        <f t="shared" si="4"/>
        <v>0.142</v>
      </c>
      <c r="E84" s="19">
        <v>117</v>
      </c>
      <c r="F84" s="17">
        <f t="shared" si="6"/>
        <v>0.117</v>
      </c>
      <c r="G84" s="19">
        <v>163</v>
      </c>
      <c r="H84" s="17">
        <f t="shared" si="5"/>
        <v>0.10866666666666666</v>
      </c>
      <c r="I84" s="19">
        <v>209</v>
      </c>
      <c r="J84" s="15">
        <f t="shared" si="7"/>
        <v>0.1045</v>
      </c>
    </row>
    <row r="85" spans="1:10" s="9" customFormat="1" ht="16.5" customHeight="1">
      <c r="A85" s="14">
        <v>77</v>
      </c>
      <c r="B85" s="41" t="s">
        <v>24</v>
      </c>
      <c r="C85" s="20">
        <v>65.64</v>
      </c>
      <c r="D85" s="17">
        <f t="shared" si="4"/>
        <v>0.13128</v>
      </c>
      <c r="E85" s="19">
        <v>106.87</v>
      </c>
      <c r="F85" s="17">
        <f t="shared" si="6"/>
        <v>0.10687</v>
      </c>
      <c r="G85" s="19">
        <v>138.31</v>
      </c>
      <c r="H85" s="17">
        <f t="shared" si="5"/>
        <v>0.09220666666666667</v>
      </c>
      <c r="I85" s="19">
        <v>169.74</v>
      </c>
      <c r="J85" s="15">
        <f t="shared" si="7"/>
        <v>0.08487</v>
      </c>
    </row>
    <row r="86" spans="1:10" s="9" customFormat="1" ht="16.5" customHeight="1">
      <c r="A86" s="14">
        <v>78</v>
      </c>
      <c r="B86" s="41" t="s">
        <v>23</v>
      </c>
      <c r="C86" s="20">
        <v>70.49</v>
      </c>
      <c r="D86" s="17">
        <f t="shared" si="4"/>
        <v>0.14098</v>
      </c>
      <c r="E86" s="19">
        <v>125.98</v>
      </c>
      <c r="F86" s="17">
        <f t="shared" si="6"/>
        <v>0.12598</v>
      </c>
      <c r="G86" s="19">
        <v>181.47</v>
      </c>
      <c r="H86" s="17">
        <f t="shared" si="5"/>
        <v>0.12098</v>
      </c>
      <c r="I86" s="19">
        <v>236.96</v>
      </c>
      <c r="J86" s="15">
        <f t="shared" si="7"/>
        <v>0.11848</v>
      </c>
    </row>
    <row r="87" spans="1:10" s="9" customFormat="1" ht="16.5" customHeight="1">
      <c r="A87" s="14">
        <v>79</v>
      </c>
      <c r="B87" s="41" t="s">
        <v>22</v>
      </c>
      <c r="C87" s="20">
        <v>61.84</v>
      </c>
      <c r="D87" s="17">
        <f t="shared" si="4"/>
        <v>0.12368000000000001</v>
      </c>
      <c r="E87" s="19">
        <v>95.68</v>
      </c>
      <c r="F87" s="17">
        <f t="shared" si="6"/>
        <v>0.09568</v>
      </c>
      <c r="G87" s="19">
        <v>128.26</v>
      </c>
      <c r="H87" s="17">
        <f t="shared" si="5"/>
        <v>0.08550666666666666</v>
      </c>
      <c r="I87" s="19">
        <v>160.85</v>
      </c>
      <c r="J87" s="15">
        <f t="shared" si="7"/>
        <v>0.080425</v>
      </c>
    </row>
    <row r="88" spans="1:10" s="9" customFormat="1" ht="16.5" customHeight="1">
      <c r="A88" s="14">
        <v>80</v>
      </c>
      <c r="B88" s="41" t="s">
        <v>21</v>
      </c>
      <c r="C88" s="20">
        <v>75.75</v>
      </c>
      <c r="D88" s="17">
        <f t="shared" si="4"/>
        <v>0.1515</v>
      </c>
      <c r="E88" s="19">
        <v>123.3</v>
      </c>
      <c r="F88" s="17">
        <f t="shared" si="6"/>
        <v>0.12329999999999999</v>
      </c>
      <c r="G88" s="19">
        <v>169.8</v>
      </c>
      <c r="H88" s="17">
        <f t="shared" si="5"/>
        <v>0.11320000000000001</v>
      </c>
      <c r="I88" s="19">
        <v>216.3</v>
      </c>
      <c r="J88" s="15">
        <f t="shared" si="7"/>
        <v>0.10815000000000001</v>
      </c>
    </row>
    <row r="89" spans="1:10" s="9" customFormat="1" ht="16.5" customHeight="1">
      <c r="A89" s="14">
        <v>81</v>
      </c>
      <c r="B89" s="41" t="s">
        <v>20</v>
      </c>
      <c r="C89" s="20">
        <v>76.65</v>
      </c>
      <c r="D89" s="17">
        <f t="shared" si="4"/>
        <v>0.15330000000000002</v>
      </c>
      <c r="E89" s="19">
        <v>126.62</v>
      </c>
      <c r="F89" s="17">
        <f t="shared" si="6"/>
        <v>0.12662</v>
      </c>
      <c r="G89" s="19">
        <v>174.07</v>
      </c>
      <c r="H89" s="17">
        <f t="shared" si="5"/>
        <v>0.11604666666666666</v>
      </c>
      <c r="I89" s="19">
        <v>221.52</v>
      </c>
      <c r="J89" s="15">
        <f t="shared" si="7"/>
        <v>0.11076000000000001</v>
      </c>
    </row>
    <row r="90" spans="1:10" s="9" customFormat="1" ht="16.5" customHeight="1">
      <c r="A90" s="14">
        <v>82</v>
      </c>
      <c r="B90" s="40" t="s">
        <v>19</v>
      </c>
      <c r="C90" s="18">
        <v>67.7</v>
      </c>
      <c r="D90" s="17">
        <f t="shared" si="4"/>
        <v>0.1354</v>
      </c>
      <c r="E90" s="16">
        <v>120.8</v>
      </c>
      <c r="F90" s="17">
        <f t="shared" si="6"/>
        <v>0.12079999999999999</v>
      </c>
      <c r="G90" s="16">
        <v>171.5</v>
      </c>
      <c r="H90" s="17">
        <f t="shared" si="5"/>
        <v>0.11433333333333333</v>
      </c>
      <c r="I90" s="16">
        <v>221</v>
      </c>
      <c r="J90" s="15">
        <f t="shared" si="7"/>
        <v>0.1105</v>
      </c>
    </row>
    <row r="91" spans="1:10" s="9" customFormat="1" ht="16.5" customHeight="1">
      <c r="A91" s="14">
        <v>83</v>
      </c>
      <c r="B91" s="40" t="s">
        <v>18</v>
      </c>
      <c r="C91" s="18">
        <v>74</v>
      </c>
      <c r="D91" s="17">
        <f t="shared" si="4"/>
        <v>0.148</v>
      </c>
      <c r="E91" s="16">
        <v>135</v>
      </c>
      <c r="F91" s="17">
        <f t="shared" si="6"/>
        <v>0.135</v>
      </c>
      <c r="G91" s="16">
        <v>193</v>
      </c>
      <c r="H91" s="17">
        <f t="shared" si="5"/>
        <v>0.12866666666666668</v>
      </c>
      <c r="I91" s="16">
        <v>251</v>
      </c>
      <c r="J91" s="15">
        <f t="shared" si="7"/>
        <v>0.1255</v>
      </c>
    </row>
    <row r="92" spans="1:10" s="9" customFormat="1" ht="16.5" customHeight="1">
      <c r="A92" s="14">
        <v>84</v>
      </c>
      <c r="B92" s="40" t="s">
        <v>17</v>
      </c>
      <c r="C92" s="18">
        <v>63.57</v>
      </c>
      <c r="D92" s="17">
        <f t="shared" si="4"/>
        <v>0.12714</v>
      </c>
      <c r="E92" s="16">
        <v>111.94</v>
      </c>
      <c r="F92" s="17">
        <f t="shared" si="6"/>
        <v>0.11194</v>
      </c>
      <c r="G92" s="16">
        <v>159.01</v>
      </c>
      <c r="H92" s="17">
        <f t="shared" si="5"/>
        <v>0.10600666666666667</v>
      </c>
      <c r="I92" s="16">
        <v>206.08</v>
      </c>
      <c r="J92" s="15">
        <f t="shared" si="7"/>
        <v>0.10304</v>
      </c>
    </row>
    <row r="93" spans="1:10" s="9" customFormat="1" ht="16.5" customHeight="1">
      <c r="A93" s="14">
        <v>85</v>
      </c>
      <c r="B93" s="40" t="s">
        <v>16</v>
      </c>
      <c r="C93" s="18">
        <v>63.95</v>
      </c>
      <c r="D93" s="17">
        <f t="shared" si="4"/>
        <v>0.1279</v>
      </c>
      <c r="E93" s="16">
        <v>114.4</v>
      </c>
      <c r="F93" s="17">
        <f t="shared" si="6"/>
        <v>0.1144</v>
      </c>
      <c r="G93" s="16">
        <v>163.35</v>
      </c>
      <c r="H93" s="17">
        <f t="shared" si="5"/>
        <v>0.1089</v>
      </c>
      <c r="I93" s="16">
        <v>212.3</v>
      </c>
      <c r="J93" s="15">
        <f t="shared" si="7"/>
        <v>0.10615000000000001</v>
      </c>
    </row>
    <row r="94" spans="1:10" s="9" customFormat="1" ht="16.5" customHeight="1">
      <c r="A94" s="14">
        <v>86</v>
      </c>
      <c r="B94" s="41" t="s">
        <v>15</v>
      </c>
      <c r="C94" s="20">
        <v>71</v>
      </c>
      <c r="D94" s="17">
        <f t="shared" si="4"/>
        <v>0.142</v>
      </c>
      <c r="E94" s="19">
        <v>131</v>
      </c>
      <c r="F94" s="17">
        <f t="shared" si="6"/>
        <v>0.131</v>
      </c>
      <c r="G94" s="19">
        <v>191</v>
      </c>
      <c r="H94" s="17">
        <f t="shared" si="5"/>
        <v>0.12733333333333333</v>
      </c>
      <c r="I94" s="19">
        <v>251</v>
      </c>
      <c r="J94" s="15">
        <f t="shared" si="7"/>
        <v>0.1255</v>
      </c>
    </row>
    <row r="95" spans="1:10" s="9" customFormat="1" ht="16.5" customHeight="1">
      <c r="A95" s="14">
        <v>87</v>
      </c>
      <c r="B95" s="41" t="s">
        <v>14</v>
      </c>
      <c r="C95" s="20">
        <v>79.87</v>
      </c>
      <c r="D95" s="17">
        <f t="shared" si="4"/>
        <v>0.15974000000000002</v>
      </c>
      <c r="E95" s="19">
        <v>126.63</v>
      </c>
      <c r="F95" s="17">
        <f t="shared" si="6"/>
        <v>0.12663</v>
      </c>
      <c r="G95" s="19">
        <v>175.95</v>
      </c>
      <c r="H95" s="17">
        <f t="shared" si="5"/>
        <v>0.11729999999999999</v>
      </c>
      <c r="I95" s="19">
        <v>225.29</v>
      </c>
      <c r="J95" s="15">
        <f t="shared" si="7"/>
        <v>0.112645</v>
      </c>
    </row>
    <row r="96" spans="1:10" s="9" customFormat="1" ht="16.5" customHeight="1">
      <c r="A96" s="14">
        <v>88</v>
      </c>
      <c r="B96" s="41" t="s">
        <v>13</v>
      </c>
      <c r="C96" s="20">
        <v>75.06</v>
      </c>
      <c r="D96" s="17">
        <f t="shared" si="4"/>
        <v>0.15012</v>
      </c>
      <c r="E96" s="19">
        <v>128.36</v>
      </c>
      <c r="F96" s="17">
        <f t="shared" si="6"/>
        <v>0.12836</v>
      </c>
      <c r="G96" s="19">
        <v>181.67</v>
      </c>
      <c r="H96" s="17">
        <f t="shared" si="5"/>
        <v>0.12111333333333332</v>
      </c>
      <c r="I96" s="19">
        <v>234.97</v>
      </c>
      <c r="J96" s="15">
        <f t="shared" si="7"/>
        <v>0.117485</v>
      </c>
    </row>
    <row r="97" spans="1:10" s="9" customFormat="1" ht="16.5" customHeight="1">
      <c r="A97" s="14">
        <v>89</v>
      </c>
      <c r="B97" s="41" t="s">
        <v>12</v>
      </c>
      <c r="C97" s="20">
        <v>62.25</v>
      </c>
      <c r="D97" s="17">
        <f t="shared" si="4"/>
        <v>0.1245</v>
      </c>
      <c r="E97" s="19">
        <v>101.76</v>
      </c>
      <c r="F97" s="17">
        <f t="shared" si="6"/>
        <v>0.10176</v>
      </c>
      <c r="G97" s="19">
        <v>139.26</v>
      </c>
      <c r="H97" s="17">
        <f t="shared" si="5"/>
        <v>0.09283999999999999</v>
      </c>
      <c r="I97" s="19">
        <v>176.76</v>
      </c>
      <c r="J97" s="15">
        <f t="shared" si="7"/>
        <v>0.08838</v>
      </c>
    </row>
    <row r="98" spans="1:10" s="9" customFormat="1" ht="16.5" customHeight="1">
      <c r="A98" s="14">
        <v>90</v>
      </c>
      <c r="B98" s="41" t="s">
        <v>11</v>
      </c>
      <c r="C98" s="20">
        <v>71.95</v>
      </c>
      <c r="D98" s="17">
        <f t="shared" si="4"/>
        <v>0.1439</v>
      </c>
      <c r="E98" s="19">
        <v>109.7</v>
      </c>
      <c r="F98" s="17">
        <f t="shared" si="6"/>
        <v>0.1097</v>
      </c>
      <c r="G98" s="19">
        <v>143.85</v>
      </c>
      <c r="H98" s="17">
        <f t="shared" si="5"/>
        <v>0.0959</v>
      </c>
      <c r="I98" s="19">
        <v>177.1</v>
      </c>
      <c r="J98" s="15">
        <f t="shared" si="7"/>
        <v>0.08855</v>
      </c>
    </row>
    <row r="99" spans="1:10" s="9" customFormat="1" ht="16.5" customHeight="1">
      <c r="A99" s="14">
        <v>91</v>
      </c>
      <c r="B99" s="40" t="s">
        <v>10</v>
      </c>
      <c r="C99" s="18">
        <v>84.95</v>
      </c>
      <c r="D99" s="17">
        <f t="shared" si="4"/>
        <v>0.1699</v>
      </c>
      <c r="E99" s="16">
        <v>147.4</v>
      </c>
      <c r="F99" s="17">
        <f t="shared" si="6"/>
        <v>0.1474</v>
      </c>
      <c r="G99" s="16">
        <v>204.85</v>
      </c>
      <c r="H99" s="17">
        <f t="shared" si="5"/>
        <v>0.13656666666666667</v>
      </c>
      <c r="I99" s="16">
        <v>262.31</v>
      </c>
      <c r="J99" s="15">
        <f t="shared" si="7"/>
        <v>0.131155</v>
      </c>
    </row>
    <row r="100" spans="1:10" s="9" customFormat="1" ht="16.5" customHeight="1">
      <c r="A100" s="14">
        <v>92</v>
      </c>
      <c r="B100" s="41" t="s">
        <v>9</v>
      </c>
      <c r="C100" s="20">
        <v>70</v>
      </c>
      <c r="D100" s="17">
        <f t="shared" si="4"/>
        <v>0.14</v>
      </c>
      <c r="E100" s="19">
        <v>116.1</v>
      </c>
      <c r="F100" s="17">
        <f t="shared" si="6"/>
        <v>0.1161</v>
      </c>
      <c r="G100" s="19">
        <v>158.6</v>
      </c>
      <c r="H100" s="17">
        <f t="shared" si="5"/>
        <v>0.10573333333333333</v>
      </c>
      <c r="I100" s="19">
        <v>201.1</v>
      </c>
      <c r="J100" s="15">
        <f t="shared" si="7"/>
        <v>0.10055</v>
      </c>
    </row>
    <row r="101" spans="1:10" s="9" customFormat="1" ht="16.5" customHeight="1">
      <c r="A101" s="14">
        <v>93</v>
      </c>
      <c r="B101" s="40" t="s">
        <v>8</v>
      </c>
      <c r="C101" s="18">
        <v>68.75</v>
      </c>
      <c r="D101" s="17">
        <f t="shared" si="4"/>
        <v>0.1375</v>
      </c>
      <c r="E101" s="16">
        <v>123</v>
      </c>
      <c r="F101" s="17">
        <f t="shared" si="6"/>
        <v>0.123</v>
      </c>
      <c r="G101" s="16">
        <v>174.75</v>
      </c>
      <c r="H101" s="17">
        <f t="shared" si="5"/>
        <v>0.1165</v>
      </c>
      <c r="I101" s="16">
        <v>226.5</v>
      </c>
      <c r="J101" s="15">
        <f t="shared" si="7"/>
        <v>0.11325</v>
      </c>
    </row>
    <row r="102" spans="1:10" s="9" customFormat="1" ht="16.5" customHeight="1" thickBot="1">
      <c r="A102" s="14">
        <v>94</v>
      </c>
      <c r="B102" s="42" t="s">
        <v>7</v>
      </c>
      <c r="C102" s="13">
        <v>88.75</v>
      </c>
      <c r="D102" s="12">
        <f t="shared" si="4"/>
        <v>0.1775</v>
      </c>
      <c r="E102" s="11">
        <v>166</v>
      </c>
      <c r="F102" s="12">
        <f t="shared" si="6"/>
        <v>0.166</v>
      </c>
      <c r="G102" s="11">
        <v>241.25</v>
      </c>
      <c r="H102" s="12">
        <f t="shared" si="5"/>
        <v>0.16083333333333333</v>
      </c>
      <c r="I102" s="11">
        <v>316.5</v>
      </c>
      <c r="J102" s="10">
        <f t="shared" si="7"/>
        <v>0.15825</v>
      </c>
    </row>
    <row r="103" spans="1:10" ht="16.5" customHeight="1" thickBot="1">
      <c r="A103" s="6"/>
      <c r="B103" s="5"/>
      <c r="C103" s="3"/>
      <c r="D103" s="2"/>
      <c r="E103" s="3"/>
      <c r="F103" s="4"/>
      <c r="G103" s="3"/>
      <c r="H103" s="4"/>
      <c r="I103" s="3"/>
      <c r="J103" s="2"/>
    </row>
    <row r="104" spans="1:10" ht="16.5" customHeight="1">
      <c r="A104" s="6"/>
      <c r="B104" s="8"/>
      <c r="C104" s="69" t="s">
        <v>6</v>
      </c>
      <c r="D104" s="70"/>
      <c r="E104" s="71" t="s">
        <v>5</v>
      </c>
      <c r="F104" s="72"/>
      <c r="G104" s="73" t="s">
        <v>4</v>
      </c>
      <c r="H104" s="74"/>
      <c r="I104" s="75" t="s">
        <v>3</v>
      </c>
      <c r="J104" s="76"/>
    </row>
    <row r="105" spans="1:10" ht="16.5" customHeight="1" thickBot="1">
      <c r="A105" s="6"/>
      <c r="B105" s="5"/>
      <c r="C105" s="44" t="s">
        <v>2</v>
      </c>
      <c r="D105" s="45" t="s">
        <v>1</v>
      </c>
      <c r="E105" s="46" t="s">
        <v>2</v>
      </c>
      <c r="F105" s="47" t="s">
        <v>1</v>
      </c>
      <c r="G105" s="48" t="s">
        <v>2</v>
      </c>
      <c r="H105" s="49" t="s">
        <v>1</v>
      </c>
      <c r="I105" s="50" t="s">
        <v>2</v>
      </c>
      <c r="J105" s="26" t="s">
        <v>1</v>
      </c>
    </row>
    <row r="106" spans="1:10" ht="16.5" customHeight="1" thickBot="1">
      <c r="A106"/>
      <c r="B106" s="7" t="s">
        <v>0</v>
      </c>
      <c r="C106" s="51">
        <f aca="true" t="shared" si="8" ref="C106:J106">AVERAGE(C9:C102)</f>
        <v>68.83042553191488</v>
      </c>
      <c r="D106" s="52">
        <f t="shared" si="8"/>
        <v>0.13766085106382978</v>
      </c>
      <c r="E106" s="51">
        <f t="shared" si="8"/>
        <v>120.57638297872339</v>
      </c>
      <c r="F106" s="52">
        <f t="shared" si="8"/>
        <v>0.12057638297872342</v>
      </c>
      <c r="G106" s="51">
        <f t="shared" si="8"/>
        <v>170.89925531914895</v>
      </c>
      <c r="H106" s="52">
        <f t="shared" si="8"/>
        <v>0.11393283687943263</v>
      </c>
      <c r="I106" s="51">
        <f t="shared" si="8"/>
        <v>220.87297872340423</v>
      </c>
      <c r="J106" s="53">
        <f t="shared" si="8"/>
        <v>0.11043648936170218</v>
      </c>
    </row>
    <row r="107" spans="1:10" ht="16.5" customHeight="1">
      <c r="A107" s="6"/>
      <c r="B107" s="5"/>
      <c r="C107" s="3"/>
      <c r="D107" s="2"/>
      <c r="E107" s="3"/>
      <c r="F107" s="4"/>
      <c r="G107" s="3"/>
      <c r="H107" s="4"/>
      <c r="I107" s="3"/>
      <c r="J107" s="2"/>
    </row>
    <row r="108" ht="16.5" customHeight="1"/>
    <row r="109" ht="16.5" customHeight="1"/>
  </sheetData>
  <sheetProtection/>
  <mergeCells count="8">
    <mergeCell ref="C7:D7"/>
    <mergeCell ref="E7:F7"/>
    <mergeCell ref="G7:H7"/>
    <mergeCell ref="I7:J7"/>
    <mergeCell ref="C104:D104"/>
    <mergeCell ref="E104:F104"/>
    <mergeCell ref="G104:H104"/>
    <mergeCell ref="I104:J104"/>
  </mergeCells>
  <printOptions/>
  <pageMargins left="0.5" right="0.5" top="0.5" bottom="0.5" header="0.5" footer="0.5"/>
  <pageSetup horizontalDpi="600" verticalDpi="600" orientation="portrait" scale="65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">
      <selection activeCell="C7" sqref="C7:D7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7.25" customHeight="1">
      <c r="B1" s="24" t="s">
        <v>104</v>
      </c>
    </row>
    <row r="2" ht="16.5" customHeight="1">
      <c r="B2" s="24"/>
    </row>
    <row r="3" ht="16.5" customHeight="1">
      <c r="B3" s="23" t="s">
        <v>107</v>
      </c>
    </row>
    <row r="4" ht="16.5" customHeight="1">
      <c r="B4" s="23" t="s">
        <v>103</v>
      </c>
    </row>
    <row r="5" ht="16.5" customHeight="1">
      <c r="B5" s="23" t="s">
        <v>105</v>
      </c>
    </row>
    <row r="6" ht="16.5" customHeight="1" thickBot="1">
      <c r="B6" s="23"/>
    </row>
    <row r="7" spans="3:4" ht="16.5" customHeight="1" thickBot="1">
      <c r="C7" s="61" t="s">
        <v>6</v>
      </c>
      <c r="D7" s="81"/>
    </row>
    <row r="8" spans="1:4" ht="24.75" customHeight="1" thickBot="1">
      <c r="A8" s="22"/>
      <c r="B8" s="43" t="s">
        <v>101</v>
      </c>
      <c r="C8" s="31" t="s">
        <v>2</v>
      </c>
      <c r="D8" s="32" t="s">
        <v>1</v>
      </c>
    </row>
    <row r="9" spans="1:4" s="9" customFormat="1" ht="16.5" customHeight="1">
      <c r="A9" s="14">
        <f aca="true" t="shared" si="0" ref="A9:A40">ROW(A1)</f>
        <v>1</v>
      </c>
      <c r="B9" s="60" t="s">
        <v>74</v>
      </c>
      <c r="C9" s="27">
        <v>23.9</v>
      </c>
      <c r="D9" s="28">
        <f aca="true" t="shared" si="1" ref="D9:D40">C9/500</f>
        <v>0.047799999999999995</v>
      </c>
    </row>
    <row r="10" spans="1:4" s="9" customFormat="1" ht="16.5" customHeight="1">
      <c r="A10" s="14">
        <f t="shared" si="0"/>
        <v>2</v>
      </c>
      <c r="B10" s="59" t="s">
        <v>83</v>
      </c>
      <c r="C10" s="18">
        <v>46.97</v>
      </c>
      <c r="D10" s="17">
        <f t="shared" si="1"/>
        <v>0.09394</v>
      </c>
    </row>
    <row r="11" spans="1:4" ht="16.5" customHeight="1">
      <c r="A11" s="14">
        <f t="shared" si="0"/>
        <v>3</v>
      </c>
      <c r="B11" s="40" t="s">
        <v>55</v>
      </c>
      <c r="C11" s="18">
        <v>50</v>
      </c>
      <c r="D11" s="17">
        <f t="shared" si="1"/>
        <v>0.1</v>
      </c>
    </row>
    <row r="12" spans="1:4" ht="16.5" customHeight="1">
      <c r="A12" s="14">
        <f t="shared" si="0"/>
        <v>4</v>
      </c>
      <c r="B12" s="41" t="s">
        <v>58</v>
      </c>
      <c r="C12" s="18">
        <v>53.85</v>
      </c>
      <c r="D12" s="17">
        <f t="shared" si="1"/>
        <v>0.1077</v>
      </c>
    </row>
    <row r="13" spans="1:4" ht="16.5" customHeight="1">
      <c r="A13" s="14">
        <f t="shared" si="0"/>
        <v>5</v>
      </c>
      <c r="B13" s="40" t="s">
        <v>80</v>
      </c>
      <c r="C13" s="18">
        <v>56.5</v>
      </c>
      <c r="D13" s="17">
        <f t="shared" si="1"/>
        <v>0.113</v>
      </c>
    </row>
    <row r="14" spans="1:4" ht="16.5" customHeight="1">
      <c r="A14" s="14">
        <f t="shared" si="0"/>
        <v>6</v>
      </c>
      <c r="B14" s="40" t="s">
        <v>95</v>
      </c>
      <c r="C14" s="18">
        <v>57</v>
      </c>
      <c r="D14" s="17">
        <f t="shared" si="1"/>
        <v>0.114</v>
      </c>
    </row>
    <row r="15" spans="1:4" ht="16.5" customHeight="1">
      <c r="A15" s="14">
        <f t="shared" si="0"/>
        <v>7</v>
      </c>
      <c r="B15" s="40" t="s">
        <v>75</v>
      </c>
      <c r="C15" s="18">
        <v>58.5</v>
      </c>
      <c r="D15" s="17">
        <f t="shared" si="1"/>
        <v>0.117</v>
      </c>
    </row>
    <row r="16" spans="1:4" ht="16.5" customHeight="1">
      <c r="A16" s="14">
        <f t="shared" si="0"/>
        <v>8</v>
      </c>
      <c r="B16" s="40" t="s">
        <v>85</v>
      </c>
      <c r="C16" s="20">
        <v>58.55</v>
      </c>
      <c r="D16" s="17">
        <f t="shared" si="1"/>
        <v>0.1171</v>
      </c>
    </row>
    <row r="17" spans="1:4" ht="16.5" customHeight="1">
      <c r="A17" s="14">
        <f t="shared" si="0"/>
        <v>9</v>
      </c>
      <c r="B17" s="40" t="s">
        <v>77</v>
      </c>
      <c r="C17" s="20">
        <v>58.9</v>
      </c>
      <c r="D17" s="17">
        <f t="shared" si="1"/>
        <v>0.1178</v>
      </c>
    </row>
    <row r="18" spans="1:4" s="9" customFormat="1" ht="16.5" customHeight="1">
      <c r="A18" s="14">
        <f t="shared" si="0"/>
        <v>10</v>
      </c>
      <c r="B18" s="40" t="s">
        <v>91</v>
      </c>
      <c r="C18" s="18">
        <v>59.5</v>
      </c>
      <c r="D18" s="17">
        <f t="shared" si="1"/>
        <v>0.119</v>
      </c>
    </row>
    <row r="19" spans="1:4" ht="16.5" customHeight="1">
      <c r="A19" s="14">
        <f t="shared" si="0"/>
        <v>11</v>
      </c>
      <c r="B19" s="40" t="s">
        <v>38</v>
      </c>
      <c r="C19" s="18">
        <v>60.06</v>
      </c>
      <c r="D19" s="17">
        <f t="shared" si="1"/>
        <v>0.12012</v>
      </c>
    </row>
    <row r="20" spans="1:4" ht="16.5" customHeight="1">
      <c r="A20" s="14">
        <f t="shared" si="0"/>
        <v>12</v>
      </c>
      <c r="B20" s="40" t="s">
        <v>89</v>
      </c>
      <c r="C20" s="18">
        <v>60.5</v>
      </c>
      <c r="D20" s="17">
        <f t="shared" si="1"/>
        <v>0.121</v>
      </c>
    </row>
    <row r="21" spans="1:4" ht="16.5" customHeight="1">
      <c r="A21" s="14">
        <f t="shared" si="0"/>
        <v>13</v>
      </c>
      <c r="B21" s="40" t="s">
        <v>43</v>
      </c>
      <c r="C21" s="18">
        <v>60.97</v>
      </c>
      <c r="D21" s="17">
        <f t="shared" si="1"/>
        <v>0.12193999999999999</v>
      </c>
    </row>
    <row r="22" spans="1:4" ht="16.5" customHeight="1">
      <c r="A22" s="14">
        <f t="shared" si="0"/>
        <v>14</v>
      </c>
      <c r="B22" s="40" t="s">
        <v>46</v>
      </c>
      <c r="C22" s="18">
        <v>61</v>
      </c>
      <c r="D22" s="17">
        <f t="shared" si="1"/>
        <v>0.122</v>
      </c>
    </row>
    <row r="23" spans="1:4" ht="16.5" customHeight="1">
      <c r="A23" s="14">
        <f t="shared" si="0"/>
        <v>15</v>
      </c>
      <c r="B23" s="41" t="s">
        <v>22</v>
      </c>
      <c r="C23" s="20">
        <v>61.84</v>
      </c>
      <c r="D23" s="17">
        <f t="shared" si="1"/>
        <v>0.12368000000000001</v>
      </c>
    </row>
    <row r="24" spans="1:4" ht="16.5" customHeight="1">
      <c r="A24" s="14">
        <f t="shared" si="0"/>
        <v>16</v>
      </c>
      <c r="B24" s="41" t="s">
        <v>79</v>
      </c>
      <c r="C24" s="20">
        <v>62</v>
      </c>
      <c r="D24" s="17">
        <f t="shared" si="1"/>
        <v>0.124</v>
      </c>
    </row>
    <row r="25" spans="1:4" ht="16.5" customHeight="1">
      <c r="A25" s="14">
        <f t="shared" si="0"/>
        <v>17</v>
      </c>
      <c r="B25" s="54" t="s">
        <v>61</v>
      </c>
      <c r="C25" s="55">
        <v>62.16</v>
      </c>
      <c r="D25" s="56">
        <f t="shared" si="1"/>
        <v>0.12432</v>
      </c>
    </row>
    <row r="26" spans="1:4" ht="16.5" customHeight="1">
      <c r="A26" s="14">
        <f t="shared" si="0"/>
        <v>18</v>
      </c>
      <c r="B26" s="40" t="s">
        <v>90</v>
      </c>
      <c r="C26" s="18">
        <v>62.25</v>
      </c>
      <c r="D26" s="17">
        <f t="shared" si="1"/>
        <v>0.1245</v>
      </c>
    </row>
    <row r="27" spans="1:4" ht="16.5" customHeight="1">
      <c r="A27" s="14">
        <f t="shared" si="0"/>
        <v>19</v>
      </c>
      <c r="B27" s="41" t="s">
        <v>81</v>
      </c>
      <c r="C27" s="20">
        <v>62.25</v>
      </c>
      <c r="D27" s="17">
        <f t="shared" si="1"/>
        <v>0.1245</v>
      </c>
    </row>
    <row r="28" spans="1:4" ht="16.5" customHeight="1">
      <c r="A28" s="14">
        <f t="shared" si="0"/>
        <v>20</v>
      </c>
      <c r="B28" s="41" t="s">
        <v>12</v>
      </c>
      <c r="C28" s="20">
        <v>62.25</v>
      </c>
      <c r="D28" s="17">
        <f t="shared" si="1"/>
        <v>0.1245</v>
      </c>
    </row>
    <row r="29" spans="1:4" ht="16.5" customHeight="1">
      <c r="A29" s="14">
        <f t="shared" si="0"/>
        <v>21</v>
      </c>
      <c r="B29" s="40" t="s">
        <v>98</v>
      </c>
      <c r="C29" s="18">
        <v>62.35</v>
      </c>
      <c r="D29" s="17">
        <f t="shared" si="1"/>
        <v>0.1247</v>
      </c>
    </row>
    <row r="30" spans="1:4" ht="16.5" customHeight="1">
      <c r="A30" s="14">
        <f t="shared" si="0"/>
        <v>22</v>
      </c>
      <c r="B30" s="59" t="s">
        <v>71</v>
      </c>
      <c r="C30" s="18">
        <v>62.5</v>
      </c>
      <c r="D30" s="17">
        <f t="shared" si="1"/>
        <v>0.125</v>
      </c>
    </row>
    <row r="31" spans="1:4" ht="16.5" customHeight="1">
      <c r="A31" s="14">
        <f t="shared" si="0"/>
        <v>23</v>
      </c>
      <c r="B31" s="40" t="s">
        <v>66</v>
      </c>
      <c r="C31" s="18">
        <v>63.25</v>
      </c>
      <c r="D31" s="17">
        <f t="shared" si="1"/>
        <v>0.1265</v>
      </c>
    </row>
    <row r="32" spans="1:4" ht="16.5" customHeight="1">
      <c r="A32" s="14">
        <f t="shared" si="0"/>
        <v>24</v>
      </c>
      <c r="B32" s="40" t="s">
        <v>62</v>
      </c>
      <c r="C32" s="18">
        <v>63.29</v>
      </c>
      <c r="D32" s="17">
        <f t="shared" si="1"/>
        <v>0.12658</v>
      </c>
    </row>
    <row r="33" spans="1:4" s="9" customFormat="1" ht="16.5" customHeight="1">
      <c r="A33" s="14">
        <f t="shared" si="0"/>
        <v>25</v>
      </c>
      <c r="B33" s="40" t="s">
        <v>17</v>
      </c>
      <c r="C33" s="18">
        <v>63.57</v>
      </c>
      <c r="D33" s="17">
        <f t="shared" si="1"/>
        <v>0.12714</v>
      </c>
    </row>
    <row r="34" spans="1:4" ht="16.5" customHeight="1">
      <c r="A34" s="14">
        <f t="shared" si="0"/>
        <v>26</v>
      </c>
      <c r="B34" s="40" t="s">
        <v>16</v>
      </c>
      <c r="C34" s="18">
        <v>63.95</v>
      </c>
      <c r="D34" s="17">
        <f t="shared" si="1"/>
        <v>0.1279</v>
      </c>
    </row>
    <row r="35" spans="1:4" ht="16.5" customHeight="1">
      <c r="A35" s="14">
        <f t="shared" si="0"/>
        <v>27</v>
      </c>
      <c r="B35" s="40" t="s">
        <v>59</v>
      </c>
      <c r="C35" s="18">
        <v>64</v>
      </c>
      <c r="D35" s="17">
        <f t="shared" si="1"/>
        <v>0.128</v>
      </c>
    </row>
    <row r="36" spans="1:4" ht="16.5" customHeight="1">
      <c r="A36" s="14">
        <f t="shared" si="0"/>
        <v>28</v>
      </c>
      <c r="B36" s="40" t="s">
        <v>47</v>
      </c>
      <c r="C36" s="18">
        <v>64.5</v>
      </c>
      <c r="D36" s="17">
        <f t="shared" si="1"/>
        <v>0.129</v>
      </c>
    </row>
    <row r="37" spans="1:4" ht="16.5" customHeight="1">
      <c r="A37" s="14">
        <f t="shared" si="0"/>
        <v>29</v>
      </c>
      <c r="B37" s="40" t="s">
        <v>44</v>
      </c>
      <c r="C37" s="18">
        <v>64.5</v>
      </c>
      <c r="D37" s="17">
        <f t="shared" si="1"/>
        <v>0.129</v>
      </c>
    </row>
    <row r="38" spans="1:4" ht="16.5" customHeight="1">
      <c r="A38" s="14">
        <f t="shared" si="0"/>
        <v>30</v>
      </c>
      <c r="B38" s="40" t="s">
        <v>26</v>
      </c>
      <c r="C38" s="18">
        <v>64.5</v>
      </c>
      <c r="D38" s="17">
        <f t="shared" si="1"/>
        <v>0.129</v>
      </c>
    </row>
    <row r="39" spans="1:4" ht="16.5" customHeight="1">
      <c r="A39" s="14">
        <f t="shared" si="0"/>
        <v>31</v>
      </c>
      <c r="B39" s="40" t="s">
        <v>78</v>
      </c>
      <c r="C39" s="20">
        <v>64.85</v>
      </c>
      <c r="D39" s="17">
        <f t="shared" si="1"/>
        <v>0.12969999999999998</v>
      </c>
    </row>
    <row r="40" spans="1:4" ht="16.5" customHeight="1">
      <c r="A40" s="14">
        <f t="shared" si="0"/>
        <v>32</v>
      </c>
      <c r="B40" s="40" t="s">
        <v>51</v>
      </c>
      <c r="C40" s="18">
        <v>64.92</v>
      </c>
      <c r="D40" s="17">
        <f t="shared" si="1"/>
        <v>0.12984</v>
      </c>
    </row>
    <row r="41" spans="1:4" ht="16.5" customHeight="1">
      <c r="A41" s="14">
        <f aca="true" t="shared" si="2" ref="A41:A72">ROW(A33)</f>
        <v>33</v>
      </c>
      <c r="B41" s="41" t="s">
        <v>24</v>
      </c>
      <c r="C41" s="20">
        <v>65.64</v>
      </c>
      <c r="D41" s="17">
        <f aca="true" t="shared" si="3" ref="D41:D72">C41/500</f>
        <v>0.13128</v>
      </c>
    </row>
    <row r="42" spans="1:4" ht="16.5" customHeight="1">
      <c r="A42" s="14">
        <f t="shared" si="2"/>
        <v>34</v>
      </c>
      <c r="B42" s="40" t="s">
        <v>37</v>
      </c>
      <c r="C42" s="18">
        <v>65.7</v>
      </c>
      <c r="D42" s="17">
        <f t="shared" si="3"/>
        <v>0.13140000000000002</v>
      </c>
    </row>
    <row r="43" spans="1:4" s="9" customFormat="1" ht="16.5" customHeight="1">
      <c r="A43" s="14">
        <f t="shared" si="2"/>
        <v>35</v>
      </c>
      <c r="B43" s="41" t="s">
        <v>96</v>
      </c>
      <c r="C43" s="20">
        <v>66</v>
      </c>
      <c r="D43" s="21">
        <f t="shared" si="3"/>
        <v>0.132</v>
      </c>
    </row>
    <row r="44" spans="1:4" ht="16.5" customHeight="1">
      <c r="A44" s="14">
        <f t="shared" si="2"/>
        <v>36</v>
      </c>
      <c r="B44" s="41" t="s">
        <v>50</v>
      </c>
      <c r="C44" s="20">
        <v>66.2</v>
      </c>
      <c r="D44" s="17">
        <f t="shared" si="3"/>
        <v>0.13240000000000002</v>
      </c>
    </row>
    <row r="45" spans="1:4" ht="16.5" customHeight="1">
      <c r="A45" s="14">
        <f t="shared" si="2"/>
        <v>37</v>
      </c>
      <c r="B45" s="40" t="s">
        <v>63</v>
      </c>
      <c r="C45" s="18">
        <v>66.35</v>
      </c>
      <c r="D45" s="17">
        <f t="shared" si="3"/>
        <v>0.13269999999999998</v>
      </c>
    </row>
    <row r="46" spans="1:4" ht="16.5" customHeight="1">
      <c r="A46" s="14">
        <f t="shared" si="2"/>
        <v>38</v>
      </c>
      <c r="B46" s="41" t="s">
        <v>76</v>
      </c>
      <c r="C46" s="20">
        <v>66.5</v>
      </c>
      <c r="D46" s="17">
        <f t="shared" si="3"/>
        <v>0.133</v>
      </c>
    </row>
    <row r="47" spans="1:4" ht="16.5" customHeight="1">
      <c r="A47" s="14">
        <f t="shared" si="2"/>
        <v>39</v>
      </c>
      <c r="B47" s="59" t="s">
        <v>30</v>
      </c>
      <c r="C47" s="18">
        <v>66.8</v>
      </c>
      <c r="D47" s="17">
        <f t="shared" si="3"/>
        <v>0.1336</v>
      </c>
    </row>
    <row r="48" spans="1:4" ht="16.5" customHeight="1">
      <c r="A48" s="14">
        <f t="shared" si="2"/>
        <v>40</v>
      </c>
      <c r="B48" s="40" t="s">
        <v>88</v>
      </c>
      <c r="C48" s="18">
        <v>67</v>
      </c>
      <c r="D48" s="17">
        <f t="shared" si="3"/>
        <v>0.134</v>
      </c>
    </row>
    <row r="49" spans="1:4" s="9" customFormat="1" ht="16.5" customHeight="1">
      <c r="A49" s="14">
        <f t="shared" si="2"/>
        <v>41</v>
      </c>
      <c r="B49" s="40" t="s">
        <v>99</v>
      </c>
      <c r="C49" s="18">
        <v>67.1</v>
      </c>
      <c r="D49" s="17">
        <f t="shared" si="3"/>
        <v>0.13419999999999999</v>
      </c>
    </row>
    <row r="50" spans="1:4" ht="16.5" customHeight="1">
      <c r="A50" s="14">
        <f t="shared" si="2"/>
        <v>42</v>
      </c>
      <c r="B50" s="41" t="s">
        <v>87</v>
      </c>
      <c r="C50" s="20">
        <v>67.5</v>
      </c>
      <c r="D50" s="17">
        <f t="shared" si="3"/>
        <v>0.135</v>
      </c>
    </row>
    <row r="51" spans="1:4" ht="16.5" customHeight="1">
      <c r="A51" s="14">
        <f t="shared" si="2"/>
        <v>43</v>
      </c>
      <c r="B51" s="40" t="s">
        <v>69</v>
      </c>
      <c r="C51" s="18">
        <v>67.5</v>
      </c>
      <c r="D51" s="17">
        <f t="shared" si="3"/>
        <v>0.135</v>
      </c>
    </row>
    <row r="52" spans="1:4" s="9" customFormat="1" ht="16.5" customHeight="1">
      <c r="A52" s="14">
        <f t="shared" si="2"/>
        <v>44</v>
      </c>
      <c r="B52" s="40" t="s">
        <v>65</v>
      </c>
      <c r="C52" s="18">
        <v>67.5</v>
      </c>
      <c r="D52" s="17">
        <f t="shared" si="3"/>
        <v>0.135</v>
      </c>
    </row>
    <row r="53" spans="1:4" ht="16.5" customHeight="1">
      <c r="A53" s="14">
        <f t="shared" si="2"/>
        <v>45</v>
      </c>
      <c r="B53" s="40" t="s">
        <v>48</v>
      </c>
      <c r="C53" s="18">
        <v>67.5</v>
      </c>
      <c r="D53" s="17">
        <f t="shared" si="3"/>
        <v>0.135</v>
      </c>
    </row>
    <row r="54" spans="1:4" ht="16.5" customHeight="1">
      <c r="A54" s="14">
        <f t="shared" si="2"/>
        <v>46</v>
      </c>
      <c r="B54" s="40" t="s">
        <v>19</v>
      </c>
      <c r="C54" s="18">
        <v>67.7</v>
      </c>
      <c r="D54" s="17">
        <f t="shared" si="3"/>
        <v>0.1354</v>
      </c>
    </row>
    <row r="55" spans="1:4" s="9" customFormat="1" ht="16.5" customHeight="1">
      <c r="A55" s="14">
        <f t="shared" si="2"/>
        <v>47</v>
      </c>
      <c r="B55" s="40" t="s">
        <v>94</v>
      </c>
      <c r="C55" s="18">
        <v>68</v>
      </c>
      <c r="D55" s="17">
        <f t="shared" si="3"/>
        <v>0.136</v>
      </c>
    </row>
    <row r="56" spans="1:4" ht="16.5" customHeight="1">
      <c r="A56" s="14">
        <f t="shared" si="2"/>
        <v>48</v>
      </c>
      <c r="B56" s="41" t="s">
        <v>34</v>
      </c>
      <c r="C56" s="20">
        <v>68</v>
      </c>
      <c r="D56" s="17">
        <f t="shared" si="3"/>
        <v>0.136</v>
      </c>
    </row>
    <row r="57" spans="1:4" ht="16.5" customHeight="1">
      <c r="A57" s="14">
        <f t="shared" si="2"/>
        <v>49</v>
      </c>
      <c r="B57" s="41" t="s">
        <v>67</v>
      </c>
      <c r="C57" s="18">
        <v>68.06</v>
      </c>
      <c r="D57" s="17">
        <f t="shared" si="3"/>
        <v>0.13612</v>
      </c>
    </row>
    <row r="58" spans="1:4" ht="16.5" customHeight="1">
      <c r="A58" s="14">
        <f t="shared" si="2"/>
        <v>50</v>
      </c>
      <c r="B58" s="40" t="s">
        <v>8</v>
      </c>
      <c r="C58" s="18">
        <v>68.75</v>
      </c>
      <c r="D58" s="17">
        <f t="shared" si="3"/>
        <v>0.1375</v>
      </c>
    </row>
    <row r="59" spans="1:4" ht="16.5" customHeight="1">
      <c r="A59" s="14">
        <f t="shared" si="2"/>
        <v>51</v>
      </c>
      <c r="B59" s="40" t="s">
        <v>70</v>
      </c>
      <c r="C59" s="18">
        <v>69.2</v>
      </c>
      <c r="D59" s="17">
        <f t="shared" si="3"/>
        <v>0.1384</v>
      </c>
    </row>
    <row r="60" spans="1:4" ht="16.5" customHeight="1">
      <c r="A60" s="14">
        <f t="shared" si="2"/>
        <v>52</v>
      </c>
      <c r="B60" s="40" t="s">
        <v>57</v>
      </c>
      <c r="C60" s="18">
        <v>69.45</v>
      </c>
      <c r="D60" s="17">
        <f t="shared" si="3"/>
        <v>0.1389</v>
      </c>
    </row>
    <row r="61" spans="1:4" ht="16.5" customHeight="1">
      <c r="A61" s="14">
        <f t="shared" si="2"/>
        <v>53</v>
      </c>
      <c r="B61" s="40" t="s">
        <v>36</v>
      </c>
      <c r="C61" s="18">
        <v>69.63</v>
      </c>
      <c r="D61" s="17">
        <f t="shared" si="3"/>
        <v>0.13926</v>
      </c>
    </row>
    <row r="62" spans="1:4" ht="16.5" customHeight="1">
      <c r="A62" s="14">
        <f t="shared" si="2"/>
        <v>54</v>
      </c>
      <c r="B62" s="41" t="s">
        <v>60</v>
      </c>
      <c r="C62" s="20">
        <v>69.75</v>
      </c>
      <c r="D62" s="17">
        <f t="shared" si="3"/>
        <v>0.1395</v>
      </c>
    </row>
    <row r="63" spans="1:4" ht="16.5" customHeight="1">
      <c r="A63" s="14">
        <f t="shared" si="2"/>
        <v>55</v>
      </c>
      <c r="B63" s="41" t="s">
        <v>9</v>
      </c>
      <c r="C63" s="20">
        <v>70</v>
      </c>
      <c r="D63" s="17">
        <f t="shared" si="3"/>
        <v>0.14</v>
      </c>
    </row>
    <row r="64" spans="1:4" ht="16.5" customHeight="1">
      <c r="A64" s="14">
        <f t="shared" si="2"/>
        <v>56</v>
      </c>
      <c r="B64" s="40" t="s">
        <v>92</v>
      </c>
      <c r="C64" s="18">
        <v>70.42</v>
      </c>
      <c r="D64" s="17">
        <f t="shared" si="3"/>
        <v>0.14084</v>
      </c>
    </row>
    <row r="65" spans="1:4" ht="16.5" customHeight="1">
      <c r="A65" s="14">
        <f t="shared" si="2"/>
        <v>57</v>
      </c>
      <c r="B65" s="41" t="s">
        <v>23</v>
      </c>
      <c r="C65" s="20">
        <v>70.49</v>
      </c>
      <c r="D65" s="17">
        <f t="shared" si="3"/>
        <v>0.14098</v>
      </c>
    </row>
    <row r="66" spans="1:4" ht="16.5" customHeight="1">
      <c r="A66" s="14">
        <f t="shared" si="2"/>
        <v>58</v>
      </c>
      <c r="B66" s="41" t="s">
        <v>84</v>
      </c>
      <c r="C66" s="20">
        <v>70.6</v>
      </c>
      <c r="D66" s="17">
        <f t="shared" si="3"/>
        <v>0.1412</v>
      </c>
    </row>
    <row r="67" spans="1:4" ht="16.5" customHeight="1">
      <c r="A67" s="14">
        <f t="shared" si="2"/>
        <v>59</v>
      </c>
      <c r="B67" s="41" t="s">
        <v>35</v>
      </c>
      <c r="C67" s="20">
        <v>70.97</v>
      </c>
      <c r="D67" s="17">
        <f t="shared" si="3"/>
        <v>0.14194</v>
      </c>
    </row>
    <row r="68" spans="1:4" ht="16.5" customHeight="1">
      <c r="A68" s="14">
        <f t="shared" si="2"/>
        <v>60</v>
      </c>
      <c r="B68" s="41" t="s">
        <v>42</v>
      </c>
      <c r="C68" s="18">
        <v>71</v>
      </c>
      <c r="D68" s="17">
        <f t="shared" si="3"/>
        <v>0.142</v>
      </c>
    </row>
    <row r="69" spans="1:4" ht="16.5" customHeight="1">
      <c r="A69" s="14">
        <f t="shared" si="2"/>
        <v>61</v>
      </c>
      <c r="B69" s="41" t="s">
        <v>25</v>
      </c>
      <c r="C69" s="20">
        <v>71</v>
      </c>
      <c r="D69" s="17">
        <f t="shared" si="3"/>
        <v>0.142</v>
      </c>
    </row>
    <row r="70" spans="1:4" ht="16.5" customHeight="1">
      <c r="A70" s="14">
        <f t="shared" si="2"/>
        <v>62</v>
      </c>
      <c r="B70" s="41" t="s">
        <v>15</v>
      </c>
      <c r="C70" s="20">
        <v>71</v>
      </c>
      <c r="D70" s="17">
        <f t="shared" si="3"/>
        <v>0.142</v>
      </c>
    </row>
    <row r="71" spans="1:4" ht="16.5" customHeight="1">
      <c r="A71" s="14">
        <f t="shared" si="2"/>
        <v>63</v>
      </c>
      <c r="B71" s="41" t="s">
        <v>45</v>
      </c>
      <c r="C71" s="20">
        <v>71.5</v>
      </c>
      <c r="D71" s="17">
        <f t="shared" si="3"/>
        <v>0.143</v>
      </c>
    </row>
    <row r="72" spans="1:4" ht="16.5" customHeight="1">
      <c r="A72" s="14">
        <f t="shared" si="2"/>
        <v>64</v>
      </c>
      <c r="B72" s="41" t="s">
        <v>11</v>
      </c>
      <c r="C72" s="20">
        <v>71.95</v>
      </c>
      <c r="D72" s="17">
        <f t="shared" si="3"/>
        <v>0.1439</v>
      </c>
    </row>
    <row r="73" spans="1:4" ht="16.5" customHeight="1">
      <c r="A73" s="14">
        <f aca="true" t="shared" si="4" ref="A73:A104">ROW(A65)</f>
        <v>65</v>
      </c>
      <c r="B73" s="40" t="s">
        <v>100</v>
      </c>
      <c r="C73" s="18">
        <v>72.01</v>
      </c>
      <c r="D73" s="17">
        <f aca="true" t="shared" si="5" ref="D73:D104">C73/500</f>
        <v>0.14402</v>
      </c>
    </row>
    <row r="74" spans="1:4" ht="16.5" customHeight="1">
      <c r="A74" s="14">
        <f t="shared" si="4"/>
        <v>66</v>
      </c>
      <c r="B74" s="40" t="s">
        <v>40</v>
      </c>
      <c r="C74" s="18">
        <v>73</v>
      </c>
      <c r="D74" s="17">
        <f t="shared" si="5"/>
        <v>0.146</v>
      </c>
    </row>
    <row r="75" spans="1:4" ht="16.5" customHeight="1">
      <c r="A75" s="14">
        <f t="shared" si="4"/>
        <v>67</v>
      </c>
      <c r="B75" s="40" t="s">
        <v>28</v>
      </c>
      <c r="C75" s="18">
        <v>73.34</v>
      </c>
      <c r="D75" s="17">
        <f t="shared" si="5"/>
        <v>0.14668</v>
      </c>
    </row>
    <row r="76" spans="1:4" ht="16.5" customHeight="1">
      <c r="A76" s="14">
        <f t="shared" si="4"/>
        <v>68</v>
      </c>
      <c r="B76" s="41" t="s">
        <v>56</v>
      </c>
      <c r="C76" s="20">
        <v>73.85</v>
      </c>
      <c r="D76" s="17">
        <f t="shared" si="5"/>
        <v>0.1477</v>
      </c>
    </row>
    <row r="77" spans="1:4" ht="16.5" customHeight="1">
      <c r="A77" s="14">
        <f t="shared" si="4"/>
        <v>69</v>
      </c>
      <c r="B77" s="40" t="s">
        <v>18</v>
      </c>
      <c r="C77" s="18">
        <v>74</v>
      </c>
      <c r="D77" s="17">
        <f t="shared" si="5"/>
        <v>0.148</v>
      </c>
    </row>
    <row r="78" spans="1:4" ht="16.5" customHeight="1">
      <c r="A78" s="14">
        <f t="shared" si="4"/>
        <v>70</v>
      </c>
      <c r="B78" s="40" t="s">
        <v>53</v>
      </c>
      <c r="C78" s="20">
        <v>74.11</v>
      </c>
      <c r="D78" s="17">
        <f t="shared" si="5"/>
        <v>0.14822</v>
      </c>
    </row>
    <row r="79" spans="1:4" ht="16.5" customHeight="1">
      <c r="A79" s="14">
        <f t="shared" si="4"/>
        <v>71</v>
      </c>
      <c r="B79" s="59" t="s">
        <v>39</v>
      </c>
      <c r="C79" s="20">
        <v>74.3</v>
      </c>
      <c r="D79" s="17">
        <f t="shared" si="5"/>
        <v>0.14859999999999998</v>
      </c>
    </row>
    <row r="80" spans="1:4" ht="16.5" customHeight="1">
      <c r="A80" s="14">
        <f t="shared" si="4"/>
        <v>72</v>
      </c>
      <c r="B80" s="41" t="s">
        <v>86</v>
      </c>
      <c r="C80" s="20">
        <v>74.45</v>
      </c>
      <c r="D80" s="17">
        <f t="shared" si="5"/>
        <v>0.1489</v>
      </c>
    </row>
    <row r="81" spans="1:4" ht="16.5" customHeight="1">
      <c r="A81" s="14">
        <f t="shared" si="4"/>
        <v>73</v>
      </c>
      <c r="B81" s="41" t="s">
        <v>13</v>
      </c>
      <c r="C81" s="20">
        <v>75.06</v>
      </c>
      <c r="D81" s="17">
        <f t="shared" si="5"/>
        <v>0.15012</v>
      </c>
    </row>
    <row r="82" spans="1:4" s="9" customFormat="1" ht="16.5" customHeight="1">
      <c r="A82" s="14">
        <f t="shared" si="4"/>
        <v>74</v>
      </c>
      <c r="B82" s="41" t="s">
        <v>93</v>
      </c>
      <c r="C82" s="20">
        <v>75.11</v>
      </c>
      <c r="D82" s="17">
        <f t="shared" si="5"/>
        <v>0.15022</v>
      </c>
    </row>
    <row r="83" spans="1:4" ht="16.5" customHeight="1">
      <c r="A83" s="14">
        <f t="shared" si="4"/>
        <v>75</v>
      </c>
      <c r="B83" s="41" t="s">
        <v>33</v>
      </c>
      <c r="C83" s="20">
        <v>75.27</v>
      </c>
      <c r="D83" s="17">
        <f t="shared" si="5"/>
        <v>0.15053999999999998</v>
      </c>
    </row>
    <row r="84" spans="1:4" ht="16.5" customHeight="1">
      <c r="A84" s="14">
        <f t="shared" si="4"/>
        <v>76</v>
      </c>
      <c r="B84" s="41" t="s">
        <v>21</v>
      </c>
      <c r="C84" s="20">
        <v>75.75</v>
      </c>
      <c r="D84" s="17">
        <f t="shared" si="5"/>
        <v>0.1515</v>
      </c>
    </row>
    <row r="85" spans="1:4" s="9" customFormat="1" ht="16.5" customHeight="1">
      <c r="A85" s="14">
        <f t="shared" si="4"/>
        <v>77</v>
      </c>
      <c r="B85" s="41" t="s">
        <v>54</v>
      </c>
      <c r="C85" s="20">
        <v>76.27</v>
      </c>
      <c r="D85" s="17">
        <f t="shared" si="5"/>
        <v>0.15253999999999998</v>
      </c>
    </row>
    <row r="86" spans="1:4" ht="16.5" customHeight="1">
      <c r="A86" s="14">
        <f t="shared" si="4"/>
        <v>78</v>
      </c>
      <c r="B86" s="41" t="s">
        <v>20</v>
      </c>
      <c r="C86" s="20">
        <v>76.65</v>
      </c>
      <c r="D86" s="17">
        <f t="shared" si="5"/>
        <v>0.15330000000000002</v>
      </c>
    </row>
    <row r="87" spans="1:4" ht="16.5" customHeight="1">
      <c r="A87" s="14">
        <f t="shared" si="4"/>
        <v>79</v>
      </c>
      <c r="B87" s="40" t="s">
        <v>68</v>
      </c>
      <c r="C87" s="18">
        <v>76.75</v>
      </c>
      <c r="D87" s="17">
        <f t="shared" si="5"/>
        <v>0.1535</v>
      </c>
    </row>
    <row r="88" spans="1:4" ht="16.5" customHeight="1">
      <c r="A88" s="14">
        <f t="shared" si="4"/>
        <v>80</v>
      </c>
      <c r="B88" s="41" t="s">
        <v>32</v>
      </c>
      <c r="C88" s="20">
        <v>77.9</v>
      </c>
      <c r="D88" s="17">
        <f t="shared" si="5"/>
        <v>0.15580000000000002</v>
      </c>
    </row>
    <row r="89" spans="1:4" ht="16.5" customHeight="1">
      <c r="A89" s="14">
        <f t="shared" si="4"/>
        <v>81</v>
      </c>
      <c r="B89" s="41" t="s">
        <v>97</v>
      </c>
      <c r="C89" s="20">
        <v>78.9</v>
      </c>
      <c r="D89" s="17">
        <f t="shared" si="5"/>
        <v>0.15780000000000002</v>
      </c>
    </row>
    <row r="90" spans="1:4" ht="16.5" customHeight="1">
      <c r="A90" s="14">
        <f t="shared" si="4"/>
        <v>82</v>
      </c>
      <c r="B90" s="41" t="s">
        <v>27</v>
      </c>
      <c r="C90" s="20">
        <v>79.25</v>
      </c>
      <c r="D90" s="17">
        <f t="shared" si="5"/>
        <v>0.1585</v>
      </c>
    </row>
    <row r="91" spans="1:4" s="9" customFormat="1" ht="16.5" customHeight="1">
      <c r="A91" s="14">
        <f t="shared" si="4"/>
        <v>83</v>
      </c>
      <c r="B91" s="40" t="s">
        <v>31</v>
      </c>
      <c r="C91" s="18">
        <v>79.3</v>
      </c>
      <c r="D91" s="17">
        <f t="shared" si="5"/>
        <v>0.1586</v>
      </c>
    </row>
    <row r="92" spans="1:4" ht="16.5" customHeight="1">
      <c r="A92" s="14">
        <f t="shared" si="4"/>
        <v>84</v>
      </c>
      <c r="B92" s="41" t="s">
        <v>49</v>
      </c>
      <c r="C92" s="20">
        <v>79.85</v>
      </c>
      <c r="D92" s="17">
        <f t="shared" si="5"/>
        <v>0.15969999999999998</v>
      </c>
    </row>
    <row r="93" spans="1:4" ht="16.5" customHeight="1">
      <c r="A93" s="14">
        <f t="shared" si="4"/>
        <v>85</v>
      </c>
      <c r="B93" s="41" t="s">
        <v>14</v>
      </c>
      <c r="C93" s="20">
        <v>79.87</v>
      </c>
      <c r="D93" s="17">
        <f t="shared" si="5"/>
        <v>0.15974000000000002</v>
      </c>
    </row>
    <row r="94" spans="1:4" ht="16.5" customHeight="1">
      <c r="A94" s="14">
        <f t="shared" si="4"/>
        <v>86</v>
      </c>
      <c r="B94" s="41" t="s">
        <v>64</v>
      </c>
      <c r="C94" s="20">
        <v>81.75</v>
      </c>
      <c r="D94" s="17">
        <f t="shared" si="5"/>
        <v>0.1635</v>
      </c>
    </row>
    <row r="95" spans="1:4" s="9" customFormat="1" ht="16.5" customHeight="1">
      <c r="A95" s="14">
        <f t="shared" si="4"/>
        <v>87</v>
      </c>
      <c r="B95" s="41" t="s">
        <v>29</v>
      </c>
      <c r="C95" s="20">
        <v>83</v>
      </c>
      <c r="D95" s="17">
        <f t="shared" si="5"/>
        <v>0.166</v>
      </c>
    </row>
    <row r="96" spans="1:4" ht="16.5" customHeight="1">
      <c r="A96" s="14">
        <f t="shared" si="4"/>
        <v>88</v>
      </c>
      <c r="B96" s="40" t="s">
        <v>10</v>
      </c>
      <c r="C96" s="18">
        <v>84.95</v>
      </c>
      <c r="D96" s="17">
        <f t="shared" si="5"/>
        <v>0.1699</v>
      </c>
    </row>
    <row r="97" spans="1:4" ht="16.5" customHeight="1">
      <c r="A97" s="14">
        <f t="shared" si="4"/>
        <v>89</v>
      </c>
      <c r="B97" s="41" t="s">
        <v>73</v>
      </c>
      <c r="C97" s="18">
        <v>85.63</v>
      </c>
      <c r="D97" s="17">
        <f t="shared" si="5"/>
        <v>0.17126</v>
      </c>
    </row>
    <row r="98" spans="1:4" ht="16.5" customHeight="1">
      <c r="A98" s="14">
        <f t="shared" si="4"/>
        <v>90</v>
      </c>
      <c r="B98" s="41" t="s">
        <v>41</v>
      </c>
      <c r="C98" s="20">
        <v>85.85</v>
      </c>
      <c r="D98" s="17">
        <f t="shared" si="5"/>
        <v>0.1717</v>
      </c>
    </row>
    <row r="99" spans="1:4" ht="16.5" customHeight="1">
      <c r="A99" s="14">
        <f t="shared" si="4"/>
        <v>91</v>
      </c>
      <c r="B99" s="41" t="s">
        <v>52</v>
      </c>
      <c r="C99" s="20">
        <v>86</v>
      </c>
      <c r="D99" s="17">
        <f t="shared" si="5"/>
        <v>0.172</v>
      </c>
    </row>
    <row r="100" spans="1:4" ht="16.5" customHeight="1">
      <c r="A100" s="14">
        <f t="shared" si="4"/>
        <v>92</v>
      </c>
      <c r="B100" s="41" t="s">
        <v>82</v>
      </c>
      <c r="C100" s="20">
        <v>88.25</v>
      </c>
      <c r="D100" s="17">
        <f t="shared" si="5"/>
        <v>0.1765</v>
      </c>
    </row>
    <row r="101" spans="1:4" ht="16.5" customHeight="1">
      <c r="A101" s="14">
        <f t="shared" si="4"/>
        <v>93</v>
      </c>
      <c r="B101" s="40" t="s">
        <v>7</v>
      </c>
      <c r="C101" s="18">
        <v>88.75</v>
      </c>
      <c r="D101" s="17">
        <f t="shared" si="5"/>
        <v>0.1775</v>
      </c>
    </row>
    <row r="102" spans="1:4" ht="16.5" customHeight="1" thickBot="1">
      <c r="A102" s="14">
        <f t="shared" si="4"/>
        <v>94</v>
      </c>
      <c r="B102" s="42" t="s">
        <v>72</v>
      </c>
      <c r="C102" s="13">
        <v>91</v>
      </c>
      <c r="D102" s="12">
        <f t="shared" si="5"/>
        <v>0.182</v>
      </c>
    </row>
    <row r="103" spans="1:4" ht="16.5" customHeight="1" thickBot="1">
      <c r="A103" s="6"/>
      <c r="B103" s="5"/>
      <c r="C103" s="3"/>
      <c r="D103" s="2"/>
    </row>
    <row r="104" spans="1:4" ht="16.5" customHeight="1">
      <c r="A104" s="6"/>
      <c r="B104" s="8"/>
      <c r="C104" s="69" t="s">
        <v>6</v>
      </c>
      <c r="D104" s="70"/>
    </row>
    <row r="105" spans="1:4" ht="16.5" customHeight="1" thickBot="1">
      <c r="A105" s="6"/>
      <c r="B105" s="5"/>
      <c r="C105" s="44" t="s">
        <v>2</v>
      </c>
      <c r="D105" s="45" t="s">
        <v>1</v>
      </c>
    </row>
    <row r="106" spans="1:4" ht="16.5" customHeight="1" thickBot="1">
      <c r="A106"/>
      <c r="B106" s="7" t="s">
        <v>0</v>
      </c>
      <c r="C106" s="51">
        <f>AVERAGE(C9:C102)</f>
        <v>68.8304255319149</v>
      </c>
      <c r="D106" s="52">
        <f>AVERAGE(D9:D102)</f>
        <v>0.13766085106382978</v>
      </c>
    </row>
    <row r="107" spans="1:4" ht="16.5" customHeight="1">
      <c r="A107" s="6"/>
      <c r="B107" s="5"/>
      <c r="C107" s="3"/>
      <c r="D107" s="2"/>
    </row>
    <row r="108" ht="16.5" customHeight="1"/>
    <row r="109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7"/>
  <sheetViews>
    <sheetView zoomScalePageLayoutView="0" workbookViewId="0" topLeftCell="A1">
      <selection activeCell="C7" sqref="C7:D7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4" t="s">
        <v>104</v>
      </c>
    </row>
    <row r="2" ht="16.5" customHeight="1">
      <c r="B2" s="24"/>
    </row>
    <row r="3" ht="16.5" customHeight="1">
      <c r="B3" s="23" t="s">
        <v>107</v>
      </c>
    </row>
    <row r="4" ht="16.5" customHeight="1">
      <c r="B4" s="23" t="s">
        <v>103</v>
      </c>
    </row>
    <row r="5" ht="16.5" customHeight="1">
      <c r="B5" s="23" t="s">
        <v>102</v>
      </c>
    </row>
    <row r="6" ht="16.5" customHeight="1" thickBot="1">
      <c r="B6" s="23"/>
    </row>
    <row r="7" spans="3:4" ht="16.5" customHeight="1" thickBot="1">
      <c r="C7" s="79" t="s">
        <v>5</v>
      </c>
      <c r="D7" s="80"/>
    </row>
    <row r="8" spans="1:4" ht="24.75" customHeight="1" thickBot="1">
      <c r="A8" s="22"/>
      <c r="B8" s="43" t="s">
        <v>101</v>
      </c>
      <c r="C8" s="33" t="s">
        <v>2</v>
      </c>
      <c r="D8" s="34" t="s">
        <v>1</v>
      </c>
    </row>
    <row r="9" spans="1:4" s="9" customFormat="1" ht="16.5" customHeight="1">
      <c r="A9" s="14">
        <f aca="true" t="shared" si="0" ref="A9:A40">ROW(A1)</f>
        <v>1</v>
      </c>
      <c r="B9" s="60" t="s">
        <v>74</v>
      </c>
      <c r="C9" s="29">
        <v>78.9</v>
      </c>
      <c r="D9" s="28">
        <f aca="true" t="shared" si="1" ref="D9:D40">C9/1000</f>
        <v>0.07890000000000001</v>
      </c>
    </row>
    <row r="10" spans="1:4" ht="16.5" customHeight="1">
      <c r="A10" s="14">
        <f t="shared" si="0"/>
        <v>2</v>
      </c>
      <c r="B10" s="59" t="s">
        <v>83</v>
      </c>
      <c r="C10" s="16">
        <v>93.93</v>
      </c>
      <c r="D10" s="17">
        <f t="shared" si="1"/>
        <v>0.09393000000000001</v>
      </c>
    </row>
    <row r="11" spans="1:4" ht="16.5" customHeight="1">
      <c r="A11" s="14">
        <f t="shared" si="0"/>
        <v>3</v>
      </c>
      <c r="B11" s="41" t="s">
        <v>22</v>
      </c>
      <c r="C11" s="19">
        <v>95.68</v>
      </c>
      <c r="D11" s="17">
        <f t="shared" si="1"/>
        <v>0.09568</v>
      </c>
    </row>
    <row r="12" spans="1:4" s="9" customFormat="1" ht="16.5" customHeight="1">
      <c r="A12" s="14">
        <f t="shared" si="0"/>
        <v>4</v>
      </c>
      <c r="B12" s="41" t="s">
        <v>58</v>
      </c>
      <c r="C12" s="16">
        <v>95.69</v>
      </c>
      <c r="D12" s="17">
        <f t="shared" si="1"/>
        <v>0.09569</v>
      </c>
    </row>
    <row r="13" spans="1:4" ht="16.5" customHeight="1">
      <c r="A13" s="14">
        <f t="shared" si="0"/>
        <v>5</v>
      </c>
      <c r="B13" s="40" t="s">
        <v>95</v>
      </c>
      <c r="C13" s="16">
        <v>98</v>
      </c>
      <c r="D13" s="17">
        <f t="shared" si="1"/>
        <v>0.098</v>
      </c>
    </row>
    <row r="14" spans="1:4" ht="16.5" customHeight="1">
      <c r="A14" s="14">
        <f t="shared" si="0"/>
        <v>6</v>
      </c>
      <c r="B14" s="40" t="s">
        <v>80</v>
      </c>
      <c r="C14" s="16">
        <v>98</v>
      </c>
      <c r="D14" s="17">
        <f t="shared" si="1"/>
        <v>0.098</v>
      </c>
    </row>
    <row r="15" spans="1:4" ht="16.5" customHeight="1">
      <c r="A15" s="14">
        <f t="shared" si="0"/>
        <v>7</v>
      </c>
      <c r="B15" s="41" t="s">
        <v>81</v>
      </c>
      <c r="C15" s="19">
        <v>99.5</v>
      </c>
      <c r="D15" s="17">
        <f t="shared" si="1"/>
        <v>0.0995</v>
      </c>
    </row>
    <row r="16" spans="1:4" ht="16.5" customHeight="1">
      <c r="A16" s="14">
        <f t="shared" si="0"/>
        <v>8</v>
      </c>
      <c r="B16" s="40" t="s">
        <v>55</v>
      </c>
      <c r="C16" s="16">
        <v>100</v>
      </c>
      <c r="D16" s="17">
        <f t="shared" si="1"/>
        <v>0.1</v>
      </c>
    </row>
    <row r="17" spans="1:4" s="9" customFormat="1" ht="16.5" customHeight="1">
      <c r="A17" s="14">
        <f t="shared" si="0"/>
        <v>9</v>
      </c>
      <c r="B17" s="41" t="s">
        <v>12</v>
      </c>
      <c r="C17" s="19">
        <v>101.76</v>
      </c>
      <c r="D17" s="17">
        <f t="shared" si="1"/>
        <v>0.10176</v>
      </c>
    </row>
    <row r="18" spans="1:4" ht="16.5" customHeight="1">
      <c r="A18" s="14">
        <f t="shared" si="0"/>
        <v>10</v>
      </c>
      <c r="B18" s="40" t="s">
        <v>85</v>
      </c>
      <c r="C18" s="19">
        <v>103.63</v>
      </c>
      <c r="D18" s="17">
        <f t="shared" si="1"/>
        <v>0.10363</v>
      </c>
    </row>
    <row r="19" spans="1:4" ht="16.5" customHeight="1">
      <c r="A19" s="14">
        <f t="shared" si="0"/>
        <v>11</v>
      </c>
      <c r="B19" s="41" t="s">
        <v>84</v>
      </c>
      <c r="C19" s="19">
        <v>104.86</v>
      </c>
      <c r="D19" s="17">
        <f t="shared" si="1"/>
        <v>0.10486</v>
      </c>
    </row>
    <row r="20" spans="1:4" ht="16.5" customHeight="1">
      <c r="A20" s="14">
        <f t="shared" si="0"/>
        <v>12</v>
      </c>
      <c r="B20" s="40" t="s">
        <v>47</v>
      </c>
      <c r="C20" s="16">
        <v>105.5</v>
      </c>
      <c r="D20" s="17">
        <f t="shared" si="1"/>
        <v>0.1055</v>
      </c>
    </row>
    <row r="21" spans="1:4" ht="16.5" customHeight="1">
      <c r="A21" s="14">
        <f t="shared" si="0"/>
        <v>13</v>
      </c>
      <c r="B21" s="40" t="s">
        <v>75</v>
      </c>
      <c r="C21" s="16">
        <v>106.19</v>
      </c>
      <c r="D21" s="17">
        <f t="shared" si="1"/>
        <v>0.10618999999999999</v>
      </c>
    </row>
    <row r="22" spans="1:4" ht="16.5" customHeight="1">
      <c r="A22" s="14">
        <f t="shared" si="0"/>
        <v>14</v>
      </c>
      <c r="B22" s="40" t="s">
        <v>77</v>
      </c>
      <c r="C22" s="19">
        <v>106.2</v>
      </c>
      <c r="D22" s="17">
        <f t="shared" si="1"/>
        <v>0.1062</v>
      </c>
    </row>
    <row r="23" spans="1:4" ht="16.5" customHeight="1">
      <c r="A23" s="14">
        <f t="shared" si="0"/>
        <v>15</v>
      </c>
      <c r="B23" s="41" t="s">
        <v>24</v>
      </c>
      <c r="C23" s="19">
        <v>106.87</v>
      </c>
      <c r="D23" s="17">
        <f t="shared" si="1"/>
        <v>0.10687</v>
      </c>
    </row>
    <row r="24" spans="1:4" ht="16.5" customHeight="1">
      <c r="A24" s="14">
        <f t="shared" si="0"/>
        <v>16</v>
      </c>
      <c r="B24" s="40" t="s">
        <v>46</v>
      </c>
      <c r="C24" s="16">
        <v>106.95</v>
      </c>
      <c r="D24" s="17">
        <f t="shared" si="1"/>
        <v>0.10695</v>
      </c>
    </row>
    <row r="25" spans="1:4" ht="16.5" customHeight="1">
      <c r="A25" s="14">
        <f t="shared" si="0"/>
        <v>17</v>
      </c>
      <c r="B25" s="40" t="s">
        <v>91</v>
      </c>
      <c r="C25" s="16">
        <v>107.1</v>
      </c>
      <c r="D25" s="17">
        <f t="shared" si="1"/>
        <v>0.1071</v>
      </c>
    </row>
    <row r="26" spans="1:4" ht="16.5" customHeight="1">
      <c r="A26" s="14">
        <f t="shared" si="0"/>
        <v>18</v>
      </c>
      <c r="B26" s="41" t="s">
        <v>67</v>
      </c>
      <c r="C26" s="16">
        <v>107.72</v>
      </c>
      <c r="D26" s="17">
        <f t="shared" si="1"/>
        <v>0.10772</v>
      </c>
    </row>
    <row r="27" spans="1:4" ht="16.5" customHeight="1">
      <c r="A27" s="14">
        <f t="shared" si="0"/>
        <v>19</v>
      </c>
      <c r="B27" s="41" t="s">
        <v>50</v>
      </c>
      <c r="C27" s="19">
        <v>108.13</v>
      </c>
      <c r="D27" s="17">
        <f t="shared" si="1"/>
        <v>0.10812999999999999</v>
      </c>
    </row>
    <row r="28" spans="1:4" ht="16.5" customHeight="1">
      <c r="A28" s="14">
        <f t="shared" si="0"/>
        <v>20</v>
      </c>
      <c r="B28" s="40" t="s">
        <v>62</v>
      </c>
      <c r="C28" s="16">
        <v>108.19</v>
      </c>
      <c r="D28" s="17">
        <f t="shared" si="1"/>
        <v>0.10819</v>
      </c>
    </row>
    <row r="29" spans="1:4" ht="16.5" customHeight="1">
      <c r="A29" s="14">
        <f t="shared" si="0"/>
        <v>21</v>
      </c>
      <c r="B29" s="41" t="s">
        <v>96</v>
      </c>
      <c r="C29" s="19">
        <v>108.2</v>
      </c>
      <c r="D29" s="17">
        <f t="shared" si="1"/>
        <v>0.1082</v>
      </c>
    </row>
    <row r="30" spans="1:4" ht="16.5" customHeight="1">
      <c r="A30" s="14">
        <f t="shared" si="0"/>
        <v>22</v>
      </c>
      <c r="B30" s="54" t="s">
        <v>61</v>
      </c>
      <c r="C30" s="57">
        <v>108.38</v>
      </c>
      <c r="D30" s="56">
        <f t="shared" si="1"/>
        <v>0.10837999999999999</v>
      </c>
    </row>
    <row r="31" spans="1:4" ht="16.5" customHeight="1">
      <c r="A31" s="14">
        <f t="shared" si="0"/>
        <v>23</v>
      </c>
      <c r="B31" s="41" t="s">
        <v>79</v>
      </c>
      <c r="C31" s="19">
        <v>108.5</v>
      </c>
      <c r="D31" s="17">
        <f t="shared" si="1"/>
        <v>0.1085</v>
      </c>
    </row>
    <row r="32" spans="1:4" ht="16.5" customHeight="1">
      <c r="A32" s="14">
        <f t="shared" si="0"/>
        <v>24</v>
      </c>
      <c r="B32" s="40" t="s">
        <v>43</v>
      </c>
      <c r="C32" s="16">
        <v>109.19</v>
      </c>
      <c r="D32" s="17">
        <f t="shared" si="1"/>
        <v>0.10919</v>
      </c>
    </row>
    <row r="33" spans="1:4" ht="16.5" customHeight="1">
      <c r="A33" s="14">
        <f t="shared" si="0"/>
        <v>25</v>
      </c>
      <c r="B33" s="41" t="s">
        <v>11</v>
      </c>
      <c r="C33" s="19">
        <v>109.7</v>
      </c>
      <c r="D33" s="17">
        <f t="shared" si="1"/>
        <v>0.1097</v>
      </c>
    </row>
    <row r="34" spans="1:4" ht="16.5" customHeight="1">
      <c r="A34" s="14">
        <f t="shared" si="0"/>
        <v>26</v>
      </c>
      <c r="B34" s="40" t="s">
        <v>89</v>
      </c>
      <c r="C34" s="16">
        <v>111</v>
      </c>
      <c r="D34" s="17">
        <f t="shared" si="1"/>
        <v>0.111</v>
      </c>
    </row>
    <row r="35" spans="1:4" ht="16.5" customHeight="1">
      <c r="A35" s="14">
        <f t="shared" si="0"/>
        <v>27</v>
      </c>
      <c r="B35" s="40" t="s">
        <v>98</v>
      </c>
      <c r="C35" s="16">
        <v>111.28</v>
      </c>
      <c r="D35" s="17">
        <f t="shared" si="1"/>
        <v>0.11128</v>
      </c>
    </row>
    <row r="36" spans="1:4" ht="16.5" customHeight="1">
      <c r="A36" s="14">
        <f t="shared" si="0"/>
        <v>28</v>
      </c>
      <c r="B36" s="40" t="s">
        <v>17</v>
      </c>
      <c r="C36" s="16">
        <v>111.94</v>
      </c>
      <c r="D36" s="17">
        <f t="shared" si="1"/>
        <v>0.11194</v>
      </c>
    </row>
    <row r="37" spans="1:4" ht="16.5" customHeight="1">
      <c r="A37" s="14">
        <f t="shared" si="0"/>
        <v>29</v>
      </c>
      <c r="B37" s="40" t="s">
        <v>38</v>
      </c>
      <c r="C37" s="16">
        <v>112.61</v>
      </c>
      <c r="D37" s="17">
        <f t="shared" si="1"/>
        <v>0.11261</v>
      </c>
    </row>
    <row r="38" spans="1:4" ht="16.5" customHeight="1">
      <c r="A38" s="14">
        <f t="shared" si="0"/>
        <v>30</v>
      </c>
      <c r="B38" s="41" t="s">
        <v>76</v>
      </c>
      <c r="C38" s="19">
        <v>113</v>
      </c>
      <c r="D38" s="17">
        <f t="shared" si="1"/>
        <v>0.113</v>
      </c>
    </row>
    <row r="39" spans="1:4" ht="16.5" customHeight="1">
      <c r="A39" s="14">
        <f t="shared" si="0"/>
        <v>31</v>
      </c>
      <c r="B39" s="40" t="s">
        <v>44</v>
      </c>
      <c r="C39" s="16">
        <v>113.15</v>
      </c>
      <c r="D39" s="17">
        <f t="shared" si="1"/>
        <v>0.11315</v>
      </c>
    </row>
    <row r="40" spans="1:4" ht="16.5" customHeight="1">
      <c r="A40" s="14">
        <f t="shared" si="0"/>
        <v>32</v>
      </c>
      <c r="B40" s="40" t="s">
        <v>66</v>
      </c>
      <c r="C40" s="16">
        <v>113.5</v>
      </c>
      <c r="D40" s="17">
        <f t="shared" si="1"/>
        <v>0.1135</v>
      </c>
    </row>
    <row r="41" spans="1:4" s="9" customFormat="1" ht="16.5" customHeight="1">
      <c r="A41" s="14">
        <f aca="true" t="shared" si="2" ref="A41:A72">ROW(A33)</f>
        <v>33</v>
      </c>
      <c r="B41" s="40" t="s">
        <v>51</v>
      </c>
      <c r="C41" s="16">
        <v>113.87</v>
      </c>
      <c r="D41" s="17">
        <f aca="true" t="shared" si="3" ref="D41:D72">C41/1000</f>
        <v>0.11387</v>
      </c>
    </row>
    <row r="42" spans="1:4" ht="16.5" customHeight="1">
      <c r="A42" s="14">
        <f t="shared" si="2"/>
        <v>34</v>
      </c>
      <c r="B42" s="40" t="s">
        <v>16</v>
      </c>
      <c r="C42" s="16">
        <v>114.4</v>
      </c>
      <c r="D42" s="17">
        <f t="shared" si="3"/>
        <v>0.1144</v>
      </c>
    </row>
    <row r="43" spans="1:4" s="9" customFormat="1" ht="16.5" customHeight="1">
      <c r="A43" s="14">
        <f t="shared" si="2"/>
        <v>35</v>
      </c>
      <c r="B43" s="41" t="s">
        <v>9</v>
      </c>
      <c r="C43" s="19">
        <v>116.1</v>
      </c>
      <c r="D43" s="17">
        <f t="shared" si="3"/>
        <v>0.1161</v>
      </c>
    </row>
    <row r="44" spans="1:4" ht="16.5" customHeight="1">
      <c r="A44" s="14">
        <f t="shared" si="2"/>
        <v>36</v>
      </c>
      <c r="B44" s="41" t="s">
        <v>25</v>
      </c>
      <c r="C44" s="19">
        <v>117</v>
      </c>
      <c r="D44" s="17">
        <f t="shared" si="3"/>
        <v>0.117</v>
      </c>
    </row>
    <row r="45" spans="1:4" ht="16.5" customHeight="1">
      <c r="A45" s="14">
        <f t="shared" si="2"/>
        <v>37</v>
      </c>
      <c r="B45" s="40" t="s">
        <v>37</v>
      </c>
      <c r="C45" s="16">
        <v>117.23</v>
      </c>
      <c r="D45" s="17">
        <f t="shared" si="3"/>
        <v>0.11723</v>
      </c>
    </row>
    <row r="46" spans="1:4" ht="16.5" customHeight="1">
      <c r="A46" s="14">
        <f t="shared" si="2"/>
        <v>38</v>
      </c>
      <c r="B46" s="40" t="s">
        <v>59</v>
      </c>
      <c r="C46" s="16">
        <v>117.4</v>
      </c>
      <c r="D46" s="17">
        <f t="shared" si="3"/>
        <v>0.1174</v>
      </c>
    </row>
    <row r="47" spans="1:4" ht="16.5" customHeight="1">
      <c r="A47" s="14">
        <f t="shared" si="2"/>
        <v>39</v>
      </c>
      <c r="B47" s="40" t="s">
        <v>57</v>
      </c>
      <c r="C47" s="16">
        <v>117.9</v>
      </c>
      <c r="D47" s="17">
        <f t="shared" si="3"/>
        <v>0.1179</v>
      </c>
    </row>
    <row r="48" spans="1:4" ht="16.5" customHeight="1">
      <c r="A48" s="14">
        <f t="shared" si="2"/>
        <v>40</v>
      </c>
      <c r="B48" s="59" t="s">
        <v>71</v>
      </c>
      <c r="C48" s="16">
        <v>118</v>
      </c>
      <c r="D48" s="17">
        <f t="shared" si="3"/>
        <v>0.118</v>
      </c>
    </row>
    <row r="49" spans="1:4" s="9" customFormat="1" ht="16.5" customHeight="1">
      <c r="A49" s="14">
        <f t="shared" si="2"/>
        <v>41</v>
      </c>
      <c r="B49" s="41" t="s">
        <v>35</v>
      </c>
      <c r="C49" s="19">
        <v>118.43</v>
      </c>
      <c r="D49" s="17">
        <f t="shared" si="3"/>
        <v>0.11843000000000001</v>
      </c>
    </row>
    <row r="50" spans="1:4" ht="16.5" customHeight="1">
      <c r="A50" s="14">
        <f t="shared" si="2"/>
        <v>42</v>
      </c>
      <c r="B50" s="41" t="s">
        <v>34</v>
      </c>
      <c r="C50" s="19">
        <v>118.75</v>
      </c>
      <c r="D50" s="17">
        <f t="shared" si="3"/>
        <v>0.11875</v>
      </c>
    </row>
    <row r="51" spans="1:4" s="9" customFormat="1" ht="16.5" customHeight="1">
      <c r="A51" s="14">
        <f t="shared" si="2"/>
        <v>43</v>
      </c>
      <c r="B51" s="41" t="s">
        <v>86</v>
      </c>
      <c r="C51" s="19">
        <v>118.9</v>
      </c>
      <c r="D51" s="17">
        <f t="shared" si="3"/>
        <v>0.1189</v>
      </c>
    </row>
    <row r="52" spans="1:4" s="9" customFormat="1" ht="16.5" customHeight="1">
      <c r="A52" s="14">
        <f t="shared" si="2"/>
        <v>44</v>
      </c>
      <c r="B52" s="41" t="s">
        <v>87</v>
      </c>
      <c r="C52" s="19">
        <v>119</v>
      </c>
      <c r="D52" s="17">
        <f t="shared" si="3"/>
        <v>0.119</v>
      </c>
    </row>
    <row r="53" spans="1:4" ht="16.5" customHeight="1">
      <c r="A53" s="14">
        <f t="shared" si="2"/>
        <v>45</v>
      </c>
      <c r="B53" s="40" t="s">
        <v>36</v>
      </c>
      <c r="C53" s="16">
        <v>119</v>
      </c>
      <c r="D53" s="17">
        <f t="shared" si="3"/>
        <v>0.119</v>
      </c>
    </row>
    <row r="54" spans="1:4" ht="16.5" customHeight="1">
      <c r="A54" s="14">
        <f t="shared" si="2"/>
        <v>46</v>
      </c>
      <c r="B54" s="40" t="s">
        <v>78</v>
      </c>
      <c r="C54" s="19">
        <v>119.7</v>
      </c>
      <c r="D54" s="17">
        <f t="shared" si="3"/>
        <v>0.1197</v>
      </c>
    </row>
    <row r="55" spans="1:4" ht="16.5" customHeight="1">
      <c r="A55" s="14">
        <f t="shared" si="2"/>
        <v>47</v>
      </c>
      <c r="B55" s="40" t="s">
        <v>88</v>
      </c>
      <c r="C55" s="16">
        <v>120</v>
      </c>
      <c r="D55" s="17">
        <f t="shared" si="3"/>
        <v>0.12</v>
      </c>
    </row>
    <row r="56" spans="1:4" ht="16.5" customHeight="1">
      <c r="A56" s="14">
        <f t="shared" si="2"/>
        <v>48</v>
      </c>
      <c r="B56" s="40" t="s">
        <v>69</v>
      </c>
      <c r="C56" s="16">
        <v>120</v>
      </c>
      <c r="D56" s="17">
        <f t="shared" si="3"/>
        <v>0.12</v>
      </c>
    </row>
    <row r="57" spans="1:4" ht="16.5" customHeight="1">
      <c r="A57" s="14">
        <f t="shared" si="2"/>
        <v>49</v>
      </c>
      <c r="B57" s="40" t="s">
        <v>99</v>
      </c>
      <c r="C57" s="16">
        <v>120.4</v>
      </c>
      <c r="D57" s="17">
        <f t="shared" si="3"/>
        <v>0.12040000000000001</v>
      </c>
    </row>
    <row r="58" spans="1:4" ht="16.5" customHeight="1">
      <c r="A58" s="14">
        <f t="shared" si="2"/>
        <v>50</v>
      </c>
      <c r="B58" s="40" t="s">
        <v>90</v>
      </c>
      <c r="C58" s="16">
        <v>120.5</v>
      </c>
      <c r="D58" s="17">
        <f t="shared" si="3"/>
        <v>0.1205</v>
      </c>
    </row>
    <row r="59" spans="1:4" ht="16.5" customHeight="1">
      <c r="A59" s="14">
        <f t="shared" si="2"/>
        <v>51</v>
      </c>
      <c r="B59" s="40" t="s">
        <v>19</v>
      </c>
      <c r="C59" s="16">
        <v>120.8</v>
      </c>
      <c r="D59" s="17">
        <f t="shared" si="3"/>
        <v>0.12079999999999999</v>
      </c>
    </row>
    <row r="60" spans="1:4" ht="16.5" customHeight="1">
      <c r="A60" s="14">
        <f t="shared" si="2"/>
        <v>52</v>
      </c>
      <c r="B60" s="40" t="s">
        <v>63</v>
      </c>
      <c r="C60" s="16">
        <v>122.49</v>
      </c>
      <c r="D60" s="17">
        <f t="shared" si="3"/>
        <v>0.12249</v>
      </c>
    </row>
    <row r="61" spans="1:4" ht="16.5" customHeight="1">
      <c r="A61" s="14">
        <f t="shared" si="2"/>
        <v>53</v>
      </c>
      <c r="B61" s="40" t="s">
        <v>8</v>
      </c>
      <c r="C61" s="16">
        <v>123</v>
      </c>
      <c r="D61" s="17">
        <f t="shared" si="3"/>
        <v>0.123</v>
      </c>
    </row>
    <row r="62" spans="1:4" ht="16.5" customHeight="1">
      <c r="A62" s="14">
        <f t="shared" si="2"/>
        <v>54</v>
      </c>
      <c r="B62" s="41" t="s">
        <v>21</v>
      </c>
      <c r="C62" s="19">
        <v>123.3</v>
      </c>
      <c r="D62" s="17">
        <f t="shared" si="3"/>
        <v>0.12329999999999999</v>
      </c>
    </row>
    <row r="63" spans="1:4" ht="16.5" customHeight="1">
      <c r="A63" s="14">
        <f t="shared" si="2"/>
        <v>55</v>
      </c>
      <c r="B63" s="40" t="s">
        <v>94</v>
      </c>
      <c r="C63" s="16">
        <v>124</v>
      </c>
      <c r="D63" s="17">
        <f t="shared" si="3"/>
        <v>0.124</v>
      </c>
    </row>
    <row r="64" spans="1:4" ht="16.5" customHeight="1">
      <c r="A64" s="14">
        <f t="shared" si="2"/>
        <v>56</v>
      </c>
      <c r="B64" s="40" t="s">
        <v>92</v>
      </c>
      <c r="C64" s="16">
        <v>124.27</v>
      </c>
      <c r="D64" s="17">
        <f t="shared" si="3"/>
        <v>0.12426999999999999</v>
      </c>
    </row>
    <row r="65" spans="1:4" s="9" customFormat="1" ht="16.5" customHeight="1">
      <c r="A65" s="14">
        <f t="shared" si="2"/>
        <v>57</v>
      </c>
      <c r="B65" s="41" t="s">
        <v>60</v>
      </c>
      <c r="C65" s="19">
        <v>124.5</v>
      </c>
      <c r="D65" s="17">
        <f t="shared" si="3"/>
        <v>0.1245</v>
      </c>
    </row>
    <row r="66" spans="1:4" ht="16.5" customHeight="1">
      <c r="A66" s="14">
        <f t="shared" si="2"/>
        <v>58</v>
      </c>
      <c r="B66" s="41" t="s">
        <v>56</v>
      </c>
      <c r="C66" s="19">
        <v>125.19</v>
      </c>
      <c r="D66" s="17">
        <f t="shared" si="3"/>
        <v>0.12519</v>
      </c>
    </row>
    <row r="67" spans="1:4" ht="16.5" customHeight="1">
      <c r="A67" s="14">
        <f t="shared" si="2"/>
        <v>59</v>
      </c>
      <c r="B67" s="41" t="s">
        <v>32</v>
      </c>
      <c r="C67" s="19">
        <v>125.8</v>
      </c>
      <c r="D67" s="17">
        <f t="shared" si="3"/>
        <v>0.1258</v>
      </c>
    </row>
    <row r="68" spans="1:4" ht="16.5" customHeight="1">
      <c r="A68" s="14">
        <f t="shared" si="2"/>
        <v>60</v>
      </c>
      <c r="B68" s="41" t="s">
        <v>23</v>
      </c>
      <c r="C68" s="19">
        <v>125.98</v>
      </c>
      <c r="D68" s="17">
        <f t="shared" si="3"/>
        <v>0.12598</v>
      </c>
    </row>
    <row r="69" spans="1:4" ht="16.5" customHeight="1">
      <c r="A69" s="14">
        <f t="shared" si="2"/>
        <v>61</v>
      </c>
      <c r="B69" s="41" t="s">
        <v>49</v>
      </c>
      <c r="C69" s="19">
        <v>126</v>
      </c>
      <c r="D69" s="17">
        <f t="shared" si="3"/>
        <v>0.126</v>
      </c>
    </row>
    <row r="70" spans="1:4" ht="16.5" customHeight="1">
      <c r="A70" s="14">
        <f t="shared" si="2"/>
        <v>62</v>
      </c>
      <c r="B70" s="40" t="s">
        <v>70</v>
      </c>
      <c r="C70" s="16">
        <v>126.4</v>
      </c>
      <c r="D70" s="17">
        <f t="shared" si="3"/>
        <v>0.1264</v>
      </c>
    </row>
    <row r="71" spans="1:4" ht="16.5" customHeight="1">
      <c r="A71" s="14">
        <f t="shared" si="2"/>
        <v>63</v>
      </c>
      <c r="B71" s="41" t="s">
        <v>20</v>
      </c>
      <c r="C71" s="19">
        <v>126.62</v>
      </c>
      <c r="D71" s="17">
        <f t="shared" si="3"/>
        <v>0.12662</v>
      </c>
    </row>
    <row r="72" spans="1:4" ht="16.5" customHeight="1">
      <c r="A72" s="14">
        <f t="shared" si="2"/>
        <v>64</v>
      </c>
      <c r="B72" s="41" t="s">
        <v>14</v>
      </c>
      <c r="C72" s="19">
        <v>126.63</v>
      </c>
      <c r="D72" s="17">
        <f t="shared" si="3"/>
        <v>0.12663</v>
      </c>
    </row>
    <row r="73" spans="1:4" ht="16.5" customHeight="1">
      <c r="A73" s="14">
        <f aca="true" t="shared" si="4" ref="A73:A104">ROW(A65)</f>
        <v>65</v>
      </c>
      <c r="B73" s="41" t="s">
        <v>42</v>
      </c>
      <c r="C73" s="16">
        <v>127</v>
      </c>
      <c r="D73" s="17">
        <f aca="true" t="shared" si="5" ref="D73:D104">C73/1000</f>
        <v>0.127</v>
      </c>
    </row>
    <row r="74" spans="1:4" ht="16.5" customHeight="1">
      <c r="A74" s="14">
        <f t="shared" si="4"/>
        <v>66</v>
      </c>
      <c r="B74" s="40" t="s">
        <v>65</v>
      </c>
      <c r="C74" s="16">
        <v>127.5</v>
      </c>
      <c r="D74" s="17">
        <f t="shared" si="5"/>
        <v>0.1275</v>
      </c>
    </row>
    <row r="75" spans="1:4" ht="16.5" customHeight="1">
      <c r="A75" s="14">
        <f t="shared" si="4"/>
        <v>67</v>
      </c>
      <c r="B75" s="41" t="s">
        <v>45</v>
      </c>
      <c r="C75" s="19">
        <v>128</v>
      </c>
      <c r="D75" s="17">
        <f t="shared" si="5"/>
        <v>0.128</v>
      </c>
    </row>
    <row r="76" spans="1:4" ht="16.5" customHeight="1">
      <c r="A76" s="14">
        <f t="shared" si="4"/>
        <v>68</v>
      </c>
      <c r="B76" s="41" t="s">
        <v>33</v>
      </c>
      <c r="C76" s="19">
        <v>128.15</v>
      </c>
      <c r="D76" s="17">
        <f t="shared" si="5"/>
        <v>0.12815000000000001</v>
      </c>
    </row>
    <row r="77" spans="1:4" ht="16.5" customHeight="1">
      <c r="A77" s="14">
        <f t="shared" si="4"/>
        <v>69</v>
      </c>
      <c r="B77" s="41" t="s">
        <v>13</v>
      </c>
      <c r="C77" s="19">
        <v>128.36</v>
      </c>
      <c r="D77" s="17">
        <f t="shared" si="5"/>
        <v>0.12836</v>
      </c>
    </row>
    <row r="78" spans="1:4" ht="16.5" customHeight="1">
      <c r="A78" s="14">
        <f t="shared" si="4"/>
        <v>70</v>
      </c>
      <c r="B78" s="40" t="s">
        <v>26</v>
      </c>
      <c r="C78" s="16">
        <v>128.5</v>
      </c>
      <c r="D78" s="17">
        <f t="shared" si="5"/>
        <v>0.1285</v>
      </c>
    </row>
    <row r="79" spans="1:4" ht="16.5" customHeight="1">
      <c r="A79" s="14">
        <f t="shared" si="4"/>
        <v>71</v>
      </c>
      <c r="B79" s="41" t="s">
        <v>93</v>
      </c>
      <c r="C79" s="19">
        <v>128.85</v>
      </c>
      <c r="D79" s="17">
        <f t="shared" si="5"/>
        <v>0.12885</v>
      </c>
    </row>
    <row r="80" spans="1:4" s="9" customFormat="1" ht="16.5" customHeight="1">
      <c r="A80" s="14">
        <f t="shared" si="4"/>
        <v>72</v>
      </c>
      <c r="B80" s="41" t="s">
        <v>27</v>
      </c>
      <c r="C80" s="19">
        <v>129.6</v>
      </c>
      <c r="D80" s="17">
        <f t="shared" si="5"/>
        <v>0.1296</v>
      </c>
    </row>
    <row r="81" spans="1:4" ht="16.5" customHeight="1">
      <c r="A81" s="14">
        <f t="shared" si="4"/>
        <v>73</v>
      </c>
      <c r="B81" s="40" t="s">
        <v>48</v>
      </c>
      <c r="C81" s="16">
        <v>129.75</v>
      </c>
      <c r="D81" s="17">
        <f t="shared" si="5"/>
        <v>0.12975</v>
      </c>
    </row>
    <row r="82" spans="1:4" ht="16.5" customHeight="1">
      <c r="A82" s="14">
        <f t="shared" si="4"/>
        <v>74</v>
      </c>
      <c r="B82" s="59" t="s">
        <v>39</v>
      </c>
      <c r="C82" s="19">
        <v>130.2</v>
      </c>
      <c r="D82" s="17">
        <f t="shared" si="5"/>
        <v>0.13019999999999998</v>
      </c>
    </row>
    <row r="83" spans="1:4" ht="16.5" customHeight="1">
      <c r="A83" s="14">
        <f t="shared" si="4"/>
        <v>75</v>
      </c>
      <c r="B83" s="41" t="s">
        <v>15</v>
      </c>
      <c r="C83" s="19">
        <v>131</v>
      </c>
      <c r="D83" s="17">
        <f t="shared" si="5"/>
        <v>0.131</v>
      </c>
    </row>
    <row r="84" spans="1:4" s="9" customFormat="1" ht="16.5" customHeight="1">
      <c r="A84" s="14">
        <f t="shared" si="4"/>
        <v>76</v>
      </c>
      <c r="B84" s="40" t="s">
        <v>40</v>
      </c>
      <c r="C84" s="16">
        <v>132.4</v>
      </c>
      <c r="D84" s="17">
        <f t="shared" si="5"/>
        <v>0.13240000000000002</v>
      </c>
    </row>
    <row r="85" spans="1:4" s="9" customFormat="1" ht="16.5" customHeight="1">
      <c r="A85" s="14">
        <f t="shared" si="4"/>
        <v>77</v>
      </c>
      <c r="B85" s="41" t="s">
        <v>54</v>
      </c>
      <c r="C85" s="19">
        <v>132.55</v>
      </c>
      <c r="D85" s="17">
        <f t="shared" si="5"/>
        <v>0.13255</v>
      </c>
    </row>
    <row r="86" spans="1:4" ht="16.5" customHeight="1">
      <c r="A86" s="14">
        <f t="shared" si="4"/>
        <v>78</v>
      </c>
      <c r="B86" s="59" t="s">
        <v>30</v>
      </c>
      <c r="C86" s="16">
        <v>132.6</v>
      </c>
      <c r="D86" s="17">
        <f t="shared" si="5"/>
        <v>0.1326</v>
      </c>
    </row>
    <row r="87" spans="1:4" ht="16.5" customHeight="1">
      <c r="A87" s="14">
        <f t="shared" si="4"/>
        <v>79</v>
      </c>
      <c r="B87" s="41" t="s">
        <v>64</v>
      </c>
      <c r="C87" s="19">
        <v>134.5</v>
      </c>
      <c r="D87" s="17">
        <f t="shared" si="5"/>
        <v>0.1345</v>
      </c>
    </row>
    <row r="88" spans="1:5" ht="16.5" customHeight="1">
      <c r="A88" s="14">
        <f t="shared" si="4"/>
        <v>80</v>
      </c>
      <c r="B88" s="40" t="s">
        <v>18</v>
      </c>
      <c r="C88" s="16">
        <v>135</v>
      </c>
      <c r="D88" s="17">
        <f t="shared" si="5"/>
        <v>0.135</v>
      </c>
      <c r="E88" s="9"/>
    </row>
    <row r="89" spans="1:4" ht="16.5" customHeight="1">
      <c r="A89" s="14">
        <f t="shared" si="4"/>
        <v>81</v>
      </c>
      <c r="B89" s="41" t="s">
        <v>97</v>
      </c>
      <c r="C89" s="19">
        <v>135.3</v>
      </c>
      <c r="D89" s="17">
        <f t="shared" si="5"/>
        <v>0.1353</v>
      </c>
    </row>
    <row r="90" spans="1:4" ht="16.5" customHeight="1">
      <c r="A90" s="14">
        <f t="shared" si="4"/>
        <v>82</v>
      </c>
      <c r="B90" s="40" t="s">
        <v>28</v>
      </c>
      <c r="C90" s="16">
        <v>135.44</v>
      </c>
      <c r="D90" s="17">
        <f t="shared" si="5"/>
        <v>0.13544</v>
      </c>
    </row>
    <row r="91" spans="1:4" ht="16.5" customHeight="1">
      <c r="A91" s="14">
        <f t="shared" si="4"/>
        <v>83</v>
      </c>
      <c r="B91" s="41" t="s">
        <v>29</v>
      </c>
      <c r="C91" s="19">
        <v>136</v>
      </c>
      <c r="D91" s="17">
        <f t="shared" si="5"/>
        <v>0.136</v>
      </c>
    </row>
    <row r="92" spans="1:4" ht="16.5" customHeight="1">
      <c r="A92" s="14">
        <f t="shared" si="4"/>
        <v>84</v>
      </c>
      <c r="B92" s="40" t="s">
        <v>53</v>
      </c>
      <c r="C92" s="19">
        <v>136.22</v>
      </c>
      <c r="D92" s="17">
        <f t="shared" si="5"/>
        <v>0.13622</v>
      </c>
    </row>
    <row r="93" spans="1:4" ht="16.5" customHeight="1">
      <c r="A93" s="14">
        <f t="shared" si="4"/>
        <v>85</v>
      </c>
      <c r="B93" s="40" t="s">
        <v>68</v>
      </c>
      <c r="C93" s="16">
        <v>137</v>
      </c>
      <c r="D93" s="17">
        <f t="shared" si="5"/>
        <v>0.137</v>
      </c>
    </row>
    <row r="94" spans="1:4" ht="16.5" customHeight="1">
      <c r="A94" s="14">
        <f t="shared" si="4"/>
        <v>86</v>
      </c>
      <c r="B94" s="40" t="s">
        <v>100</v>
      </c>
      <c r="C94" s="16">
        <v>138.96</v>
      </c>
      <c r="D94" s="17">
        <f t="shared" si="5"/>
        <v>0.13896</v>
      </c>
    </row>
    <row r="95" spans="1:4" ht="16.5" customHeight="1">
      <c r="A95" s="14">
        <f t="shared" si="4"/>
        <v>87</v>
      </c>
      <c r="B95" s="41" t="s">
        <v>73</v>
      </c>
      <c r="C95" s="16">
        <v>141.25</v>
      </c>
      <c r="D95" s="17">
        <f t="shared" si="5"/>
        <v>0.14125</v>
      </c>
    </row>
    <row r="96" spans="1:4" ht="16.5" customHeight="1">
      <c r="A96" s="14">
        <f t="shared" si="4"/>
        <v>88</v>
      </c>
      <c r="B96" s="41" t="s">
        <v>82</v>
      </c>
      <c r="C96" s="19">
        <v>143.49</v>
      </c>
      <c r="D96" s="17">
        <f t="shared" si="5"/>
        <v>0.14349</v>
      </c>
    </row>
    <row r="97" spans="1:4" ht="16.5" customHeight="1">
      <c r="A97" s="14">
        <f t="shared" si="4"/>
        <v>89</v>
      </c>
      <c r="B97" s="40" t="s">
        <v>31</v>
      </c>
      <c r="C97" s="16">
        <v>143.5</v>
      </c>
      <c r="D97" s="17">
        <f t="shared" si="5"/>
        <v>0.1435</v>
      </c>
    </row>
    <row r="98" spans="1:4" ht="16.5" customHeight="1">
      <c r="A98" s="14">
        <f t="shared" si="4"/>
        <v>90</v>
      </c>
      <c r="B98" s="41" t="s">
        <v>52</v>
      </c>
      <c r="C98" s="19">
        <v>143.85</v>
      </c>
      <c r="D98" s="17">
        <f t="shared" si="5"/>
        <v>0.14385</v>
      </c>
    </row>
    <row r="99" spans="1:4" s="9" customFormat="1" ht="16.5" customHeight="1">
      <c r="A99" s="14">
        <f t="shared" si="4"/>
        <v>91</v>
      </c>
      <c r="B99" s="41" t="s">
        <v>41</v>
      </c>
      <c r="C99" s="19">
        <v>144</v>
      </c>
      <c r="D99" s="17">
        <f t="shared" si="5"/>
        <v>0.144</v>
      </c>
    </row>
    <row r="100" spans="1:4" ht="16.5" customHeight="1">
      <c r="A100" s="14">
        <f t="shared" si="4"/>
        <v>92</v>
      </c>
      <c r="B100" s="40" t="s">
        <v>10</v>
      </c>
      <c r="C100" s="16">
        <v>147.4</v>
      </c>
      <c r="D100" s="17">
        <f t="shared" si="5"/>
        <v>0.1474</v>
      </c>
    </row>
    <row r="101" spans="1:4" ht="16.5" customHeight="1">
      <c r="A101" s="14">
        <f t="shared" si="4"/>
        <v>93</v>
      </c>
      <c r="B101" s="40" t="s">
        <v>7</v>
      </c>
      <c r="C101" s="16">
        <v>166</v>
      </c>
      <c r="D101" s="17">
        <f t="shared" si="5"/>
        <v>0.166</v>
      </c>
    </row>
    <row r="102" spans="1:4" ht="16.5" customHeight="1" thickBot="1">
      <c r="A102" s="14">
        <f t="shared" si="4"/>
        <v>94</v>
      </c>
      <c r="B102" s="42" t="s">
        <v>72</v>
      </c>
      <c r="C102" s="11">
        <v>167</v>
      </c>
      <c r="D102" s="12">
        <f t="shared" si="5"/>
        <v>0.167</v>
      </c>
    </row>
    <row r="103" spans="1:4" ht="16.5" customHeight="1" thickBot="1">
      <c r="A103" s="6"/>
      <c r="B103" s="5"/>
      <c r="C103" s="3"/>
      <c r="D103" s="4"/>
    </row>
    <row r="104" spans="1:4" ht="16.5" customHeight="1">
      <c r="A104" s="6"/>
      <c r="B104" s="8"/>
      <c r="C104" s="71" t="s">
        <v>5</v>
      </c>
      <c r="D104" s="72"/>
    </row>
    <row r="105" spans="1:4" ht="16.5" customHeight="1" thickBot="1">
      <c r="A105" s="6"/>
      <c r="B105" s="5"/>
      <c r="C105" s="46" t="s">
        <v>2</v>
      </c>
      <c r="D105" s="47" t="s">
        <v>1</v>
      </c>
    </row>
    <row r="106" spans="1:4" ht="16.5" customHeight="1" thickBot="1">
      <c r="A106"/>
      <c r="B106" s="7" t="s">
        <v>0</v>
      </c>
      <c r="C106" s="51">
        <f>AVERAGE(C9:C102)</f>
        <v>120.57638297872337</v>
      </c>
      <c r="D106" s="52">
        <f>AVERAGE(D9:D102)</f>
        <v>0.1205763829787234</v>
      </c>
    </row>
    <row r="107" spans="1:4" ht="16.5" customHeight="1">
      <c r="A107" s="6"/>
      <c r="B107" s="25"/>
      <c r="C107" s="3"/>
      <c r="D107" s="4"/>
    </row>
    <row r="108" ht="16.5" customHeight="1"/>
    <row r="109" ht="16.5" customHeight="1"/>
    <row r="110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">
      <selection activeCell="C7" sqref="C7:D7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4" t="s">
        <v>104</v>
      </c>
    </row>
    <row r="2" ht="16.5" customHeight="1">
      <c r="B2" s="24"/>
    </row>
    <row r="3" ht="16.5" customHeight="1">
      <c r="B3" s="23" t="s">
        <v>107</v>
      </c>
    </row>
    <row r="4" ht="16.5" customHeight="1">
      <c r="B4" s="23" t="s">
        <v>103</v>
      </c>
    </row>
    <row r="5" ht="16.5" customHeight="1">
      <c r="B5" s="23" t="s">
        <v>102</v>
      </c>
    </row>
    <row r="6" ht="16.5" customHeight="1" thickBot="1">
      <c r="B6" s="23"/>
    </row>
    <row r="7" spans="3:4" ht="16.5" customHeight="1" thickBot="1">
      <c r="C7" s="77" t="s">
        <v>4</v>
      </c>
      <c r="D7" s="78"/>
    </row>
    <row r="8" spans="1:4" ht="24.75" customHeight="1" thickBot="1">
      <c r="A8" s="22"/>
      <c r="B8" s="43" t="s">
        <v>101</v>
      </c>
      <c r="C8" s="35" t="s">
        <v>2</v>
      </c>
      <c r="D8" s="36" t="s">
        <v>1</v>
      </c>
    </row>
    <row r="9" spans="1:4" s="9" customFormat="1" ht="16.5" customHeight="1">
      <c r="A9" s="14">
        <f aca="true" t="shared" si="0" ref="A9:A40">ROW(A1)</f>
        <v>1</v>
      </c>
      <c r="B9" s="60" t="s">
        <v>74</v>
      </c>
      <c r="C9" s="29">
        <v>118.35</v>
      </c>
      <c r="D9" s="28">
        <f aca="true" t="shared" si="1" ref="D9:D40">C9/1500</f>
        <v>0.0789</v>
      </c>
    </row>
    <row r="10" spans="1:4" ht="16.5" customHeight="1">
      <c r="A10" s="14">
        <f t="shared" si="0"/>
        <v>2</v>
      </c>
      <c r="B10" s="41" t="s">
        <v>22</v>
      </c>
      <c r="C10" s="19">
        <v>128.26</v>
      </c>
      <c r="D10" s="17">
        <f t="shared" si="1"/>
        <v>0.08550666666666666</v>
      </c>
    </row>
    <row r="11" spans="1:4" ht="16.5" customHeight="1">
      <c r="A11" s="14">
        <f t="shared" si="0"/>
        <v>3</v>
      </c>
      <c r="B11" s="41" t="s">
        <v>84</v>
      </c>
      <c r="C11" s="19">
        <v>133.56</v>
      </c>
      <c r="D11" s="17">
        <f t="shared" si="1"/>
        <v>0.08904000000000001</v>
      </c>
    </row>
    <row r="12" spans="1:4" ht="16.5" customHeight="1">
      <c r="A12" s="14">
        <f t="shared" si="0"/>
        <v>4</v>
      </c>
      <c r="B12" s="41" t="s">
        <v>58</v>
      </c>
      <c r="C12" s="16">
        <v>133.79</v>
      </c>
      <c r="D12" s="17">
        <f t="shared" si="1"/>
        <v>0.08919333333333333</v>
      </c>
    </row>
    <row r="13" spans="1:4" s="9" customFormat="1" ht="16.5" customHeight="1">
      <c r="A13" s="14">
        <f t="shared" si="0"/>
        <v>5</v>
      </c>
      <c r="B13" s="40" t="s">
        <v>95</v>
      </c>
      <c r="C13" s="16">
        <v>138</v>
      </c>
      <c r="D13" s="17">
        <f t="shared" si="1"/>
        <v>0.092</v>
      </c>
    </row>
    <row r="14" spans="1:4" ht="16.5" customHeight="1">
      <c r="A14" s="14">
        <f t="shared" si="0"/>
        <v>6</v>
      </c>
      <c r="B14" s="41" t="s">
        <v>24</v>
      </c>
      <c r="C14" s="19">
        <v>138.31</v>
      </c>
      <c r="D14" s="17">
        <f t="shared" si="1"/>
        <v>0.09220666666666667</v>
      </c>
    </row>
    <row r="15" spans="1:4" ht="16.5" customHeight="1">
      <c r="A15" s="14">
        <f t="shared" si="0"/>
        <v>7</v>
      </c>
      <c r="B15" s="41" t="s">
        <v>12</v>
      </c>
      <c r="C15" s="19">
        <v>139.26</v>
      </c>
      <c r="D15" s="17">
        <f t="shared" si="1"/>
        <v>0.09283999999999999</v>
      </c>
    </row>
    <row r="16" spans="1:4" ht="16.5" customHeight="1">
      <c r="A16" s="14">
        <f t="shared" si="0"/>
        <v>8</v>
      </c>
      <c r="B16" s="40" t="s">
        <v>80</v>
      </c>
      <c r="C16" s="16">
        <v>139.5</v>
      </c>
      <c r="D16" s="17">
        <f t="shared" si="1"/>
        <v>0.093</v>
      </c>
    </row>
    <row r="17" spans="1:4" ht="16.5" customHeight="1">
      <c r="A17" s="14">
        <f t="shared" si="0"/>
        <v>9</v>
      </c>
      <c r="B17" s="41" t="s">
        <v>81</v>
      </c>
      <c r="C17" s="19">
        <v>140.25</v>
      </c>
      <c r="D17" s="17">
        <f t="shared" si="1"/>
        <v>0.0935</v>
      </c>
    </row>
    <row r="18" spans="1:4" ht="16.5" customHeight="1">
      <c r="A18" s="14">
        <f t="shared" si="0"/>
        <v>10</v>
      </c>
      <c r="B18" s="59" t="s">
        <v>83</v>
      </c>
      <c r="C18" s="16">
        <v>140.9</v>
      </c>
      <c r="D18" s="17">
        <f t="shared" si="1"/>
        <v>0.09393333333333334</v>
      </c>
    </row>
    <row r="19" spans="1:4" ht="16.5" customHeight="1">
      <c r="A19" s="14">
        <f t="shared" si="0"/>
        <v>11</v>
      </c>
      <c r="B19" s="40" t="s">
        <v>47</v>
      </c>
      <c r="C19" s="16">
        <v>142.5</v>
      </c>
      <c r="D19" s="17">
        <f t="shared" si="1"/>
        <v>0.095</v>
      </c>
    </row>
    <row r="20" spans="1:4" ht="16.5" customHeight="1">
      <c r="A20" s="14">
        <f t="shared" si="0"/>
        <v>12</v>
      </c>
      <c r="B20" s="41" t="s">
        <v>11</v>
      </c>
      <c r="C20" s="19">
        <v>143.85</v>
      </c>
      <c r="D20" s="17">
        <f t="shared" si="1"/>
        <v>0.0959</v>
      </c>
    </row>
    <row r="21" spans="1:4" s="9" customFormat="1" ht="16.5" customHeight="1">
      <c r="A21" s="14">
        <f t="shared" si="0"/>
        <v>13</v>
      </c>
      <c r="B21" s="40" t="s">
        <v>85</v>
      </c>
      <c r="C21" s="19">
        <v>145.82</v>
      </c>
      <c r="D21" s="17">
        <f t="shared" si="1"/>
        <v>0.09721333333333333</v>
      </c>
    </row>
    <row r="22" spans="1:4" ht="16.5" customHeight="1">
      <c r="A22" s="14">
        <f t="shared" si="0"/>
        <v>14</v>
      </c>
      <c r="B22" s="41" t="s">
        <v>96</v>
      </c>
      <c r="C22" s="19">
        <v>147.2</v>
      </c>
      <c r="D22" s="17">
        <f t="shared" si="1"/>
        <v>0.09813333333333332</v>
      </c>
    </row>
    <row r="23" spans="1:4" ht="16.5" customHeight="1">
      <c r="A23" s="14">
        <f t="shared" si="0"/>
        <v>15</v>
      </c>
      <c r="B23" s="41" t="s">
        <v>67</v>
      </c>
      <c r="C23" s="16">
        <v>147.38</v>
      </c>
      <c r="D23" s="17">
        <f t="shared" si="1"/>
        <v>0.09825333333333333</v>
      </c>
    </row>
    <row r="24" spans="1:4" ht="16.5" customHeight="1">
      <c r="A24" s="14">
        <f t="shared" si="0"/>
        <v>16</v>
      </c>
      <c r="B24" s="41" t="s">
        <v>50</v>
      </c>
      <c r="C24" s="19">
        <v>148.58</v>
      </c>
      <c r="D24" s="17">
        <f t="shared" si="1"/>
        <v>0.09905333333333334</v>
      </c>
    </row>
    <row r="25" spans="1:4" ht="16.5" customHeight="1">
      <c r="A25" s="14">
        <f t="shared" si="0"/>
        <v>17</v>
      </c>
      <c r="B25" s="40" t="s">
        <v>55</v>
      </c>
      <c r="C25" s="16">
        <v>150</v>
      </c>
      <c r="D25" s="17">
        <f t="shared" si="1"/>
        <v>0.1</v>
      </c>
    </row>
    <row r="26" spans="1:4" ht="16.5" customHeight="1">
      <c r="A26" s="14">
        <f t="shared" si="0"/>
        <v>18</v>
      </c>
      <c r="B26" s="40" t="s">
        <v>62</v>
      </c>
      <c r="C26" s="16">
        <v>150.46</v>
      </c>
      <c r="D26" s="17">
        <f t="shared" si="1"/>
        <v>0.10030666666666667</v>
      </c>
    </row>
    <row r="27" spans="1:4" ht="16.5" customHeight="1">
      <c r="A27" s="14">
        <f t="shared" si="0"/>
        <v>19</v>
      </c>
      <c r="B27" s="40" t="s">
        <v>77</v>
      </c>
      <c r="C27" s="19">
        <v>151.1</v>
      </c>
      <c r="D27" s="17">
        <f t="shared" si="1"/>
        <v>0.10073333333333333</v>
      </c>
    </row>
    <row r="28" spans="1:4" ht="16.5" customHeight="1">
      <c r="A28" s="14">
        <f t="shared" si="0"/>
        <v>20</v>
      </c>
      <c r="B28" s="40" t="s">
        <v>46</v>
      </c>
      <c r="C28" s="16">
        <v>151.45</v>
      </c>
      <c r="D28" s="17">
        <f t="shared" si="1"/>
        <v>0.10096666666666666</v>
      </c>
    </row>
    <row r="29" spans="1:4" ht="16.5" customHeight="1">
      <c r="A29" s="14">
        <f t="shared" si="0"/>
        <v>21</v>
      </c>
      <c r="B29" s="54" t="s">
        <v>61</v>
      </c>
      <c r="C29" s="57">
        <v>152.56</v>
      </c>
      <c r="D29" s="56">
        <f t="shared" si="1"/>
        <v>0.10170666666666667</v>
      </c>
    </row>
    <row r="30" spans="1:4" ht="16.5" customHeight="1">
      <c r="A30" s="14">
        <f t="shared" si="0"/>
        <v>22</v>
      </c>
      <c r="B30" s="40" t="s">
        <v>91</v>
      </c>
      <c r="C30" s="16">
        <v>152.6</v>
      </c>
      <c r="D30" s="17">
        <f t="shared" si="1"/>
        <v>0.10173333333333333</v>
      </c>
    </row>
    <row r="31" spans="1:4" ht="16.5" customHeight="1">
      <c r="A31" s="14">
        <f t="shared" si="0"/>
        <v>23</v>
      </c>
      <c r="B31" s="40" t="s">
        <v>75</v>
      </c>
      <c r="C31" s="16">
        <v>153.74</v>
      </c>
      <c r="D31" s="17">
        <f t="shared" si="1"/>
        <v>0.10249333333333334</v>
      </c>
    </row>
    <row r="32" spans="1:4" ht="16.5" customHeight="1">
      <c r="A32" s="14">
        <f t="shared" si="0"/>
        <v>24</v>
      </c>
      <c r="B32" s="41" t="s">
        <v>79</v>
      </c>
      <c r="C32" s="19">
        <v>155</v>
      </c>
      <c r="D32" s="17">
        <f t="shared" si="1"/>
        <v>0.10333333333333333</v>
      </c>
    </row>
    <row r="33" spans="1:4" ht="16.5" customHeight="1">
      <c r="A33" s="14">
        <f t="shared" si="0"/>
        <v>25</v>
      </c>
      <c r="B33" s="40" t="s">
        <v>43</v>
      </c>
      <c r="C33" s="16">
        <v>155.17</v>
      </c>
      <c r="D33" s="17">
        <f t="shared" si="1"/>
        <v>0.10344666666666666</v>
      </c>
    </row>
    <row r="34" spans="1:4" ht="16.5" customHeight="1">
      <c r="A34" s="14">
        <f t="shared" si="0"/>
        <v>26</v>
      </c>
      <c r="B34" s="40" t="s">
        <v>44</v>
      </c>
      <c r="C34" s="16">
        <v>157.06</v>
      </c>
      <c r="D34" s="17">
        <f t="shared" si="1"/>
        <v>0.10470666666666667</v>
      </c>
    </row>
    <row r="35" spans="1:4" ht="16.5" customHeight="1">
      <c r="A35" s="14">
        <f t="shared" si="0"/>
        <v>27</v>
      </c>
      <c r="B35" s="41" t="s">
        <v>9</v>
      </c>
      <c r="C35" s="19">
        <v>158.6</v>
      </c>
      <c r="D35" s="17">
        <f t="shared" si="1"/>
        <v>0.10573333333333333</v>
      </c>
    </row>
    <row r="36" spans="1:4" ht="16.5" customHeight="1">
      <c r="A36" s="14">
        <f t="shared" si="0"/>
        <v>28</v>
      </c>
      <c r="B36" s="40" t="s">
        <v>17</v>
      </c>
      <c r="C36" s="16">
        <v>159.01</v>
      </c>
      <c r="D36" s="17">
        <f t="shared" si="1"/>
        <v>0.10600666666666667</v>
      </c>
    </row>
    <row r="37" spans="1:4" ht="16.5" customHeight="1">
      <c r="A37" s="14">
        <f t="shared" si="0"/>
        <v>29</v>
      </c>
      <c r="B37" s="40" t="s">
        <v>98</v>
      </c>
      <c r="C37" s="16">
        <v>159.09</v>
      </c>
      <c r="D37" s="17">
        <f t="shared" si="1"/>
        <v>0.10606</v>
      </c>
    </row>
    <row r="38" spans="1:4" ht="16.5" customHeight="1">
      <c r="A38" s="14">
        <f t="shared" si="0"/>
        <v>30</v>
      </c>
      <c r="B38" s="41" t="s">
        <v>76</v>
      </c>
      <c r="C38" s="19">
        <v>159.5</v>
      </c>
      <c r="D38" s="17">
        <f t="shared" si="1"/>
        <v>0.10633333333333334</v>
      </c>
    </row>
    <row r="39" spans="1:4" ht="16.5" customHeight="1">
      <c r="A39" s="14">
        <f t="shared" si="0"/>
        <v>31</v>
      </c>
      <c r="B39" s="41" t="s">
        <v>86</v>
      </c>
      <c r="C39" s="19">
        <v>160.35</v>
      </c>
      <c r="D39" s="17">
        <f t="shared" si="1"/>
        <v>0.1069</v>
      </c>
    </row>
    <row r="40" spans="1:4" ht="16.5" customHeight="1">
      <c r="A40" s="14">
        <f t="shared" si="0"/>
        <v>32</v>
      </c>
      <c r="B40" s="40" t="s">
        <v>66</v>
      </c>
      <c r="C40" s="16">
        <v>160.75</v>
      </c>
      <c r="D40" s="17">
        <f t="shared" si="1"/>
        <v>0.10716666666666666</v>
      </c>
    </row>
    <row r="41" spans="1:4" ht="16.5" customHeight="1">
      <c r="A41" s="14">
        <f aca="true" t="shared" si="2" ref="A41:A72">ROW(A33)</f>
        <v>33</v>
      </c>
      <c r="B41" s="40" t="s">
        <v>89</v>
      </c>
      <c r="C41" s="16">
        <v>161.5</v>
      </c>
      <c r="D41" s="17">
        <f aca="true" t="shared" si="3" ref="D41:D72">C41/1500</f>
        <v>0.10766666666666666</v>
      </c>
    </row>
    <row r="42" spans="1:4" s="9" customFormat="1" ht="16.5" customHeight="1">
      <c r="A42" s="14">
        <f t="shared" si="2"/>
        <v>34</v>
      </c>
      <c r="B42" s="41" t="s">
        <v>25</v>
      </c>
      <c r="C42" s="19">
        <v>163</v>
      </c>
      <c r="D42" s="17">
        <f t="shared" si="3"/>
        <v>0.10866666666666666</v>
      </c>
    </row>
    <row r="43" spans="1:4" ht="16.5" customHeight="1">
      <c r="A43" s="14">
        <f t="shared" si="2"/>
        <v>35</v>
      </c>
      <c r="B43" s="40" t="s">
        <v>16</v>
      </c>
      <c r="C43" s="16">
        <v>163.35</v>
      </c>
      <c r="D43" s="17">
        <f t="shared" si="3"/>
        <v>0.1089</v>
      </c>
    </row>
    <row r="44" spans="1:4" ht="16.5" customHeight="1">
      <c r="A44" s="14">
        <f t="shared" si="2"/>
        <v>36</v>
      </c>
      <c r="B44" s="40" t="s">
        <v>57</v>
      </c>
      <c r="C44" s="16">
        <v>164.35</v>
      </c>
      <c r="D44" s="17">
        <f t="shared" si="3"/>
        <v>0.10956666666666666</v>
      </c>
    </row>
    <row r="45" spans="1:4" ht="16.5" customHeight="1">
      <c r="A45" s="14">
        <f t="shared" si="2"/>
        <v>37</v>
      </c>
      <c r="B45" s="41" t="s">
        <v>34</v>
      </c>
      <c r="C45" s="19">
        <v>164.75</v>
      </c>
      <c r="D45" s="17">
        <f t="shared" si="3"/>
        <v>0.10983333333333334</v>
      </c>
    </row>
    <row r="46" spans="1:4" ht="16.5" customHeight="1">
      <c r="A46" s="14">
        <f t="shared" si="2"/>
        <v>38</v>
      </c>
      <c r="B46" s="40" t="s">
        <v>38</v>
      </c>
      <c r="C46" s="16">
        <v>165.14</v>
      </c>
      <c r="D46" s="17">
        <f t="shared" si="3"/>
        <v>0.11009333333333332</v>
      </c>
    </row>
    <row r="47" spans="1:4" ht="16.5" customHeight="1">
      <c r="A47" s="14">
        <f t="shared" si="2"/>
        <v>39</v>
      </c>
      <c r="B47" s="41" t="s">
        <v>35</v>
      </c>
      <c r="C47" s="19">
        <v>165.9</v>
      </c>
      <c r="D47" s="17">
        <f t="shared" si="3"/>
        <v>0.1106</v>
      </c>
    </row>
    <row r="48" spans="1:4" ht="16.5" customHeight="1">
      <c r="A48" s="14">
        <f t="shared" si="2"/>
        <v>40</v>
      </c>
      <c r="B48" s="40" t="s">
        <v>37</v>
      </c>
      <c r="C48" s="16">
        <v>167.83</v>
      </c>
      <c r="D48" s="17">
        <f t="shared" si="3"/>
        <v>0.11188666666666668</v>
      </c>
    </row>
    <row r="49" spans="1:4" ht="16.5" customHeight="1">
      <c r="A49" s="14">
        <f t="shared" si="2"/>
        <v>41</v>
      </c>
      <c r="B49" s="40" t="s">
        <v>59</v>
      </c>
      <c r="C49" s="16">
        <v>167.9</v>
      </c>
      <c r="D49" s="17">
        <f t="shared" si="3"/>
        <v>0.11193333333333334</v>
      </c>
    </row>
    <row r="50" spans="1:4" ht="16.5" customHeight="1">
      <c r="A50" s="14">
        <f t="shared" si="2"/>
        <v>42</v>
      </c>
      <c r="B50" s="40" t="s">
        <v>36</v>
      </c>
      <c r="C50" s="16">
        <v>167.9</v>
      </c>
      <c r="D50" s="17">
        <f t="shared" si="3"/>
        <v>0.11193333333333334</v>
      </c>
    </row>
    <row r="51" spans="1:4" ht="16.5" customHeight="1">
      <c r="A51" s="14">
        <f t="shared" si="2"/>
        <v>43</v>
      </c>
      <c r="B51" s="41" t="s">
        <v>49</v>
      </c>
      <c r="C51" s="19">
        <v>168.45</v>
      </c>
      <c r="D51" s="17">
        <f t="shared" si="3"/>
        <v>0.1123</v>
      </c>
    </row>
    <row r="52" spans="1:4" ht="16.5" customHeight="1">
      <c r="A52" s="14">
        <f t="shared" si="2"/>
        <v>44</v>
      </c>
      <c r="B52" s="40" t="s">
        <v>51</v>
      </c>
      <c r="C52" s="16">
        <v>168.69</v>
      </c>
      <c r="D52" s="17">
        <f t="shared" si="3"/>
        <v>0.11246</v>
      </c>
    </row>
    <row r="53" spans="1:4" ht="16.5" customHeight="1">
      <c r="A53" s="14">
        <f t="shared" si="2"/>
        <v>45</v>
      </c>
      <c r="B53" s="41" t="s">
        <v>21</v>
      </c>
      <c r="C53" s="19">
        <v>169.8</v>
      </c>
      <c r="D53" s="17">
        <f t="shared" si="3"/>
        <v>0.11320000000000001</v>
      </c>
    </row>
    <row r="54" spans="1:4" ht="16.5" customHeight="1">
      <c r="A54" s="14">
        <f t="shared" si="2"/>
        <v>46</v>
      </c>
      <c r="B54" s="40" t="s">
        <v>88</v>
      </c>
      <c r="C54" s="16">
        <v>170</v>
      </c>
      <c r="D54" s="17">
        <f t="shared" si="3"/>
        <v>0.11333333333333333</v>
      </c>
    </row>
    <row r="55" spans="1:4" ht="16.5" customHeight="1">
      <c r="A55" s="14">
        <f t="shared" si="2"/>
        <v>47</v>
      </c>
      <c r="B55" s="40" t="s">
        <v>69</v>
      </c>
      <c r="C55" s="16">
        <v>170</v>
      </c>
      <c r="D55" s="17">
        <f t="shared" si="3"/>
        <v>0.11333333333333333</v>
      </c>
    </row>
    <row r="56" spans="1:4" ht="16.5" customHeight="1">
      <c r="A56" s="14">
        <f t="shared" si="2"/>
        <v>48</v>
      </c>
      <c r="B56" s="41" t="s">
        <v>87</v>
      </c>
      <c r="C56" s="19">
        <v>170.5</v>
      </c>
      <c r="D56" s="17">
        <f t="shared" si="3"/>
        <v>0.11366666666666667</v>
      </c>
    </row>
    <row r="57" spans="1:4" ht="16.5" customHeight="1">
      <c r="A57" s="14">
        <f t="shared" si="2"/>
        <v>49</v>
      </c>
      <c r="B57" s="40" t="s">
        <v>19</v>
      </c>
      <c r="C57" s="16">
        <v>171.5</v>
      </c>
      <c r="D57" s="17">
        <f t="shared" si="3"/>
        <v>0.11433333333333333</v>
      </c>
    </row>
    <row r="58" spans="1:4" ht="16.5" customHeight="1">
      <c r="A58" s="14">
        <f t="shared" si="2"/>
        <v>50</v>
      </c>
      <c r="B58" s="40" t="s">
        <v>99</v>
      </c>
      <c r="C58" s="16">
        <v>172.5</v>
      </c>
      <c r="D58" s="17">
        <f t="shared" si="3"/>
        <v>0.115</v>
      </c>
    </row>
    <row r="59" spans="1:4" ht="16.5" customHeight="1">
      <c r="A59" s="14">
        <f t="shared" si="2"/>
        <v>51</v>
      </c>
      <c r="B59" s="40" t="s">
        <v>78</v>
      </c>
      <c r="C59" s="19">
        <v>172.55</v>
      </c>
      <c r="D59" s="17">
        <f t="shared" si="3"/>
        <v>0.11503333333333333</v>
      </c>
    </row>
    <row r="60" spans="1:4" ht="16.5" customHeight="1">
      <c r="A60" s="14">
        <f t="shared" si="2"/>
        <v>52</v>
      </c>
      <c r="B60" s="41" t="s">
        <v>32</v>
      </c>
      <c r="C60" s="19">
        <v>173.7</v>
      </c>
      <c r="D60" s="17">
        <f t="shared" si="3"/>
        <v>0.11579999999999999</v>
      </c>
    </row>
    <row r="61" spans="1:4" ht="16.5" customHeight="1">
      <c r="A61" s="14">
        <f t="shared" si="2"/>
        <v>53</v>
      </c>
      <c r="B61" s="40" t="s">
        <v>94</v>
      </c>
      <c r="C61" s="16">
        <v>174</v>
      </c>
      <c r="D61" s="17">
        <f t="shared" si="3"/>
        <v>0.116</v>
      </c>
    </row>
    <row r="62" spans="1:4" ht="16.5" customHeight="1">
      <c r="A62" s="14">
        <f t="shared" si="2"/>
        <v>54</v>
      </c>
      <c r="B62" s="41" t="s">
        <v>20</v>
      </c>
      <c r="C62" s="19">
        <v>174.07</v>
      </c>
      <c r="D62" s="17">
        <f t="shared" si="3"/>
        <v>0.11604666666666666</v>
      </c>
    </row>
    <row r="63" spans="1:4" ht="16.5" customHeight="1">
      <c r="A63" s="14">
        <f t="shared" si="2"/>
        <v>55</v>
      </c>
      <c r="B63" s="40" t="s">
        <v>8</v>
      </c>
      <c r="C63" s="16">
        <v>174.75</v>
      </c>
      <c r="D63" s="17">
        <f t="shared" si="3"/>
        <v>0.1165</v>
      </c>
    </row>
    <row r="64" spans="1:4" ht="16.5" customHeight="1">
      <c r="A64" s="14">
        <f t="shared" si="2"/>
        <v>56</v>
      </c>
      <c r="B64" s="41" t="s">
        <v>27</v>
      </c>
      <c r="C64" s="19">
        <v>174.85</v>
      </c>
      <c r="D64" s="17">
        <f t="shared" si="3"/>
        <v>0.11656666666666667</v>
      </c>
    </row>
    <row r="65" spans="1:4" ht="16.5" customHeight="1">
      <c r="A65" s="14">
        <f t="shared" si="2"/>
        <v>57</v>
      </c>
      <c r="B65" s="40" t="s">
        <v>90</v>
      </c>
      <c r="C65" s="16">
        <v>175.75</v>
      </c>
      <c r="D65" s="17">
        <f t="shared" si="3"/>
        <v>0.11716666666666667</v>
      </c>
    </row>
    <row r="66" spans="1:4" ht="16.5" customHeight="1">
      <c r="A66" s="14">
        <f t="shared" si="2"/>
        <v>58</v>
      </c>
      <c r="B66" s="41" t="s">
        <v>14</v>
      </c>
      <c r="C66" s="19">
        <v>175.95</v>
      </c>
      <c r="D66" s="17">
        <f t="shared" si="3"/>
        <v>0.11729999999999999</v>
      </c>
    </row>
    <row r="67" spans="1:4" ht="16.5" customHeight="1">
      <c r="A67" s="14">
        <f t="shared" si="2"/>
        <v>59</v>
      </c>
      <c r="B67" s="59" t="s">
        <v>71</v>
      </c>
      <c r="C67" s="16">
        <v>176.5</v>
      </c>
      <c r="D67" s="17">
        <f t="shared" si="3"/>
        <v>0.11766666666666667</v>
      </c>
    </row>
    <row r="68" spans="1:4" ht="16.5" customHeight="1">
      <c r="A68" s="14">
        <f t="shared" si="2"/>
        <v>60</v>
      </c>
      <c r="B68" s="40" t="s">
        <v>63</v>
      </c>
      <c r="C68" s="16">
        <v>177.31</v>
      </c>
      <c r="D68" s="17">
        <f t="shared" si="3"/>
        <v>0.11820666666666667</v>
      </c>
    </row>
    <row r="69" spans="1:4" ht="16.5" customHeight="1">
      <c r="A69" s="14">
        <f t="shared" si="2"/>
        <v>61</v>
      </c>
      <c r="B69" s="41" t="s">
        <v>33</v>
      </c>
      <c r="C69" s="19">
        <v>177.44</v>
      </c>
      <c r="D69" s="17">
        <f t="shared" si="3"/>
        <v>0.11829333333333333</v>
      </c>
    </row>
    <row r="70" spans="1:4" ht="16.5" customHeight="1">
      <c r="A70" s="14">
        <f t="shared" si="2"/>
        <v>62</v>
      </c>
      <c r="B70" s="40" t="s">
        <v>92</v>
      </c>
      <c r="C70" s="16">
        <v>178.12</v>
      </c>
      <c r="D70" s="17">
        <f t="shared" si="3"/>
        <v>0.11874666666666667</v>
      </c>
    </row>
    <row r="71" spans="1:4" ht="16.5" customHeight="1">
      <c r="A71" s="14">
        <f t="shared" si="2"/>
        <v>63</v>
      </c>
      <c r="B71" s="41" t="s">
        <v>56</v>
      </c>
      <c r="C71" s="19">
        <v>178.19</v>
      </c>
      <c r="D71" s="17">
        <f t="shared" si="3"/>
        <v>0.11879333333333333</v>
      </c>
    </row>
    <row r="72" spans="1:4" ht="16.5" customHeight="1">
      <c r="A72" s="14">
        <f t="shared" si="2"/>
        <v>64</v>
      </c>
      <c r="B72" s="41" t="s">
        <v>60</v>
      </c>
      <c r="C72" s="19">
        <v>179.25</v>
      </c>
      <c r="D72" s="17">
        <f t="shared" si="3"/>
        <v>0.1195</v>
      </c>
    </row>
    <row r="73" spans="1:4" s="9" customFormat="1" ht="16.5" customHeight="1">
      <c r="A73" s="14">
        <f aca="true" t="shared" si="4" ref="A73:A104">ROW(A65)</f>
        <v>65</v>
      </c>
      <c r="B73" s="40" t="s">
        <v>70</v>
      </c>
      <c r="C73" s="16">
        <v>181.1</v>
      </c>
      <c r="D73" s="17">
        <f aca="true" t="shared" si="5" ref="D73:D104">C73/1500</f>
        <v>0.12073333333333333</v>
      </c>
    </row>
    <row r="74" spans="1:4" s="9" customFormat="1" ht="16.5" customHeight="1">
      <c r="A74" s="14">
        <f t="shared" si="4"/>
        <v>66</v>
      </c>
      <c r="B74" s="41" t="s">
        <v>23</v>
      </c>
      <c r="C74" s="19">
        <v>181.47</v>
      </c>
      <c r="D74" s="17">
        <f t="shared" si="5"/>
        <v>0.12098</v>
      </c>
    </row>
    <row r="75" spans="1:4" ht="16.5" customHeight="1">
      <c r="A75" s="14">
        <f t="shared" si="4"/>
        <v>67</v>
      </c>
      <c r="B75" s="41" t="s">
        <v>13</v>
      </c>
      <c r="C75" s="19">
        <v>181.67</v>
      </c>
      <c r="D75" s="17">
        <f t="shared" si="5"/>
        <v>0.12111333333333332</v>
      </c>
    </row>
    <row r="76" spans="1:4" s="9" customFormat="1" ht="16.5" customHeight="1">
      <c r="A76" s="14">
        <f t="shared" si="4"/>
        <v>68</v>
      </c>
      <c r="B76" s="41" t="s">
        <v>29</v>
      </c>
      <c r="C76" s="19">
        <v>182.5</v>
      </c>
      <c r="D76" s="17">
        <f t="shared" si="5"/>
        <v>0.12166666666666667</v>
      </c>
    </row>
    <row r="77" spans="1:4" ht="16.5" customHeight="1">
      <c r="A77" s="14">
        <f t="shared" si="4"/>
        <v>69</v>
      </c>
      <c r="B77" s="41" t="s">
        <v>93</v>
      </c>
      <c r="C77" s="19">
        <v>182.59</v>
      </c>
      <c r="D77" s="17">
        <f t="shared" si="5"/>
        <v>0.12172666666666666</v>
      </c>
    </row>
    <row r="78" spans="1:4" s="9" customFormat="1" ht="16.5" customHeight="1">
      <c r="A78" s="14">
        <f t="shared" si="4"/>
        <v>70</v>
      </c>
      <c r="B78" s="41" t="s">
        <v>42</v>
      </c>
      <c r="C78" s="16">
        <v>183</v>
      </c>
      <c r="D78" s="17">
        <f t="shared" si="5"/>
        <v>0.122</v>
      </c>
    </row>
    <row r="79" spans="1:4" ht="16.5" customHeight="1">
      <c r="A79" s="14">
        <f t="shared" si="4"/>
        <v>71</v>
      </c>
      <c r="B79" s="59" t="s">
        <v>39</v>
      </c>
      <c r="C79" s="19">
        <v>184.3</v>
      </c>
      <c r="D79" s="17">
        <f t="shared" si="5"/>
        <v>0.12286666666666668</v>
      </c>
    </row>
    <row r="80" spans="1:4" ht="16.5" customHeight="1">
      <c r="A80" s="14">
        <f t="shared" si="4"/>
        <v>72</v>
      </c>
      <c r="B80" s="41" t="s">
        <v>54</v>
      </c>
      <c r="C80" s="19">
        <v>184.47</v>
      </c>
      <c r="D80" s="17">
        <f t="shared" si="5"/>
        <v>0.12298</v>
      </c>
    </row>
    <row r="81" spans="1:4" s="9" customFormat="1" ht="16.5" customHeight="1">
      <c r="A81" s="14">
        <f t="shared" si="4"/>
        <v>73</v>
      </c>
      <c r="B81" s="41" t="s">
        <v>45</v>
      </c>
      <c r="C81" s="19">
        <v>184.5</v>
      </c>
      <c r="D81" s="17">
        <f t="shared" si="5"/>
        <v>0.123</v>
      </c>
    </row>
    <row r="82" spans="1:4" ht="16.5" customHeight="1">
      <c r="A82" s="14">
        <f t="shared" si="4"/>
        <v>74</v>
      </c>
      <c r="B82" s="41" t="s">
        <v>64</v>
      </c>
      <c r="C82" s="19">
        <v>187.25</v>
      </c>
      <c r="D82" s="17">
        <f t="shared" si="5"/>
        <v>0.12483333333333334</v>
      </c>
    </row>
    <row r="83" spans="1:4" ht="16.5" customHeight="1">
      <c r="A83" s="14">
        <f t="shared" si="4"/>
        <v>75</v>
      </c>
      <c r="B83" s="40" t="s">
        <v>65</v>
      </c>
      <c r="C83" s="16">
        <v>187.5</v>
      </c>
      <c r="D83" s="17">
        <f t="shared" si="5"/>
        <v>0.125</v>
      </c>
    </row>
    <row r="84" spans="1:4" ht="16.5" customHeight="1">
      <c r="A84" s="14">
        <f t="shared" si="4"/>
        <v>76</v>
      </c>
      <c r="B84" s="41" t="s">
        <v>97</v>
      </c>
      <c r="C84" s="19">
        <v>189.2</v>
      </c>
      <c r="D84" s="17">
        <f t="shared" si="5"/>
        <v>0.12613333333333332</v>
      </c>
    </row>
    <row r="85" spans="1:4" s="9" customFormat="1" ht="16.5" customHeight="1">
      <c r="A85" s="14">
        <f t="shared" si="4"/>
        <v>77</v>
      </c>
      <c r="B85" s="41" t="s">
        <v>73</v>
      </c>
      <c r="C85" s="16">
        <v>189.38</v>
      </c>
      <c r="D85" s="17">
        <f t="shared" si="5"/>
        <v>0.12625333333333333</v>
      </c>
    </row>
    <row r="86" spans="1:4" ht="16.5" customHeight="1">
      <c r="A86" s="14">
        <f t="shared" si="4"/>
        <v>78</v>
      </c>
      <c r="B86" s="40" t="s">
        <v>40</v>
      </c>
      <c r="C86" s="16">
        <v>189.4</v>
      </c>
      <c r="D86" s="17">
        <f t="shared" si="5"/>
        <v>0.12626666666666667</v>
      </c>
    </row>
    <row r="87" spans="1:4" ht="16.5" customHeight="1">
      <c r="A87" s="14">
        <f t="shared" si="4"/>
        <v>79</v>
      </c>
      <c r="B87" s="41" t="s">
        <v>15</v>
      </c>
      <c r="C87" s="19">
        <v>191</v>
      </c>
      <c r="D87" s="17">
        <f t="shared" si="5"/>
        <v>0.12733333333333333</v>
      </c>
    </row>
    <row r="88" spans="1:4" ht="16.5" customHeight="1">
      <c r="A88" s="14">
        <f t="shared" si="4"/>
        <v>80</v>
      </c>
      <c r="B88" s="40" t="s">
        <v>18</v>
      </c>
      <c r="C88" s="16">
        <v>193</v>
      </c>
      <c r="D88" s="17">
        <f t="shared" si="5"/>
        <v>0.12866666666666668</v>
      </c>
    </row>
    <row r="89" spans="1:4" ht="16.5" customHeight="1">
      <c r="A89" s="14">
        <f t="shared" si="4"/>
        <v>81</v>
      </c>
      <c r="B89" s="40" t="s">
        <v>68</v>
      </c>
      <c r="C89" s="16">
        <v>194.75</v>
      </c>
      <c r="D89" s="17">
        <f t="shared" si="5"/>
        <v>0.12983333333333333</v>
      </c>
    </row>
    <row r="90" spans="1:4" ht="16.5" customHeight="1">
      <c r="A90" s="14">
        <f t="shared" si="4"/>
        <v>82</v>
      </c>
      <c r="B90" s="41" t="s">
        <v>41</v>
      </c>
      <c r="C90" s="19">
        <v>195.65</v>
      </c>
      <c r="D90" s="17">
        <f t="shared" si="5"/>
        <v>0.13043333333333335</v>
      </c>
    </row>
    <row r="91" spans="1:4" ht="16.5" customHeight="1">
      <c r="A91" s="14">
        <f t="shared" si="4"/>
        <v>83</v>
      </c>
      <c r="B91" s="40" t="s">
        <v>48</v>
      </c>
      <c r="C91" s="16">
        <v>196.75</v>
      </c>
      <c r="D91" s="17">
        <f t="shared" si="5"/>
        <v>0.13116666666666665</v>
      </c>
    </row>
    <row r="92" spans="1:4" ht="16.5" customHeight="1">
      <c r="A92" s="14">
        <f t="shared" si="4"/>
        <v>84</v>
      </c>
      <c r="B92" s="40" t="s">
        <v>28</v>
      </c>
      <c r="C92" s="16">
        <v>197.54</v>
      </c>
      <c r="D92" s="17">
        <f t="shared" si="5"/>
        <v>0.13169333333333333</v>
      </c>
    </row>
    <row r="93" spans="1:4" ht="16.5" customHeight="1">
      <c r="A93" s="14">
        <f t="shared" si="4"/>
        <v>85</v>
      </c>
      <c r="B93" s="40" t="s">
        <v>53</v>
      </c>
      <c r="C93" s="19">
        <v>198.32</v>
      </c>
      <c r="D93" s="17">
        <f t="shared" si="5"/>
        <v>0.13221333333333332</v>
      </c>
    </row>
    <row r="94" spans="1:4" s="9" customFormat="1" ht="16.5" customHeight="1">
      <c r="A94" s="14">
        <f t="shared" si="4"/>
        <v>86</v>
      </c>
      <c r="B94" s="41" t="s">
        <v>82</v>
      </c>
      <c r="C94" s="19">
        <v>198.74</v>
      </c>
      <c r="D94" s="17">
        <f t="shared" si="5"/>
        <v>0.13249333333333335</v>
      </c>
    </row>
    <row r="95" spans="1:4" ht="16.5" customHeight="1">
      <c r="A95" s="14">
        <f t="shared" si="4"/>
        <v>87</v>
      </c>
      <c r="B95" s="41" t="s">
        <v>52</v>
      </c>
      <c r="C95" s="19">
        <v>199.6</v>
      </c>
      <c r="D95" s="17">
        <f t="shared" si="5"/>
        <v>0.13306666666666667</v>
      </c>
    </row>
    <row r="96" spans="1:4" ht="16.5" customHeight="1">
      <c r="A96" s="14">
        <f t="shared" si="4"/>
        <v>88</v>
      </c>
      <c r="B96" s="40" t="s">
        <v>26</v>
      </c>
      <c r="C96" s="16">
        <v>200</v>
      </c>
      <c r="D96" s="17">
        <f t="shared" si="5"/>
        <v>0.13333333333333333</v>
      </c>
    </row>
    <row r="97" spans="1:4" s="9" customFormat="1" ht="16.5" customHeight="1">
      <c r="A97" s="14">
        <f t="shared" si="4"/>
        <v>89</v>
      </c>
      <c r="B97" s="40" t="s">
        <v>10</v>
      </c>
      <c r="C97" s="16">
        <v>204.85</v>
      </c>
      <c r="D97" s="17">
        <f t="shared" si="5"/>
        <v>0.13656666666666667</v>
      </c>
    </row>
    <row r="98" spans="1:4" ht="16.5" customHeight="1">
      <c r="A98" s="14">
        <f t="shared" si="4"/>
        <v>90</v>
      </c>
      <c r="B98" s="40" t="s">
        <v>31</v>
      </c>
      <c r="C98" s="16">
        <v>207.39</v>
      </c>
      <c r="D98" s="17">
        <f t="shared" si="5"/>
        <v>0.13826</v>
      </c>
    </row>
    <row r="99" spans="1:4" ht="16.5" customHeight="1">
      <c r="A99" s="14">
        <f t="shared" si="4"/>
        <v>91</v>
      </c>
      <c r="B99" s="59" t="s">
        <v>30</v>
      </c>
      <c r="C99" s="16">
        <v>207.4</v>
      </c>
      <c r="D99" s="17">
        <f t="shared" si="5"/>
        <v>0.13826666666666668</v>
      </c>
    </row>
    <row r="100" spans="1:4" s="9" customFormat="1" ht="16.5" customHeight="1">
      <c r="A100" s="14">
        <f t="shared" si="4"/>
        <v>92</v>
      </c>
      <c r="B100" s="40" t="s">
        <v>100</v>
      </c>
      <c r="C100" s="16">
        <v>219.52</v>
      </c>
      <c r="D100" s="17">
        <f t="shared" si="5"/>
        <v>0.14634666666666668</v>
      </c>
    </row>
    <row r="101" spans="1:4" ht="16.5" customHeight="1">
      <c r="A101" s="14">
        <f t="shared" si="4"/>
        <v>93</v>
      </c>
      <c r="B101" s="40" t="s">
        <v>7</v>
      </c>
      <c r="C101" s="16">
        <v>241.25</v>
      </c>
      <c r="D101" s="17">
        <f t="shared" si="5"/>
        <v>0.16083333333333333</v>
      </c>
    </row>
    <row r="102" spans="1:4" ht="16.5" customHeight="1" thickBot="1">
      <c r="A102" s="14">
        <f t="shared" si="4"/>
        <v>94</v>
      </c>
      <c r="B102" s="42" t="s">
        <v>72</v>
      </c>
      <c r="C102" s="11">
        <v>243</v>
      </c>
      <c r="D102" s="12">
        <f t="shared" si="5"/>
        <v>0.162</v>
      </c>
    </row>
    <row r="103" spans="1:4" ht="16.5" customHeight="1" thickBot="1">
      <c r="A103" s="6"/>
      <c r="B103" s="5"/>
      <c r="C103" s="3"/>
      <c r="D103" s="4"/>
    </row>
    <row r="104" spans="1:4" ht="16.5" customHeight="1">
      <c r="A104" s="6"/>
      <c r="B104" s="8"/>
      <c r="C104" s="73" t="s">
        <v>4</v>
      </c>
      <c r="D104" s="74"/>
    </row>
    <row r="105" spans="1:4" ht="16.5" customHeight="1" thickBot="1">
      <c r="A105" s="6"/>
      <c r="B105" s="5"/>
      <c r="C105" s="48" t="s">
        <v>2</v>
      </c>
      <c r="D105" s="49" t="s">
        <v>1</v>
      </c>
    </row>
    <row r="106" spans="1:4" ht="16.5" customHeight="1" thickBot="1">
      <c r="A106"/>
      <c r="B106" s="7" t="s">
        <v>0</v>
      </c>
      <c r="C106" s="51">
        <f>AVERAGE(C9:C102)</f>
        <v>170.89925531914892</v>
      </c>
      <c r="D106" s="52">
        <f>AVERAGE(D9:D102)</f>
        <v>0.1139328368794326</v>
      </c>
    </row>
    <row r="107" spans="1:4" ht="16.5" customHeight="1">
      <c r="A107" s="6"/>
      <c r="B107" s="5"/>
      <c r="C107" s="3"/>
      <c r="D107" s="4"/>
    </row>
    <row r="108" ht="16.5" customHeight="1"/>
    <row r="109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4" t="s">
        <v>104</v>
      </c>
    </row>
    <row r="2" ht="16.5" customHeight="1">
      <c r="B2" s="24"/>
    </row>
    <row r="3" ht="16.5" customHeight="1">
      <c r="B3" s="23" t="s">
        <v>107</v>
      </c>
    </row>
    <row r="4" ht="16.5" customHeight="1">
      <c r="B4" s="23" t="s">
        <v>103</v>
      </c>
    </row>
    <row r="5" ht="16.5" customHeight="1">
      <c r="B5" s="23" t="s">
        <v>102</v>
      </c>
    </row>
    <row r="6" ht="16.5" customHeight="1" thickBot="1">
      <c r="B6" s="23"/>
    </row>
    <row r="7" spans="3:4" ht="16.5" customHeight="1" thickBot="1">
      <c r="C7" s="67" t="s">
        <v>3</v>
      </c>
      <c r="D7" s="68"/>
    </row>
    <row r="8" spans="1:4" ht="24.75" customHeight="1" thickBot="1">
      <c r="A8" s="22"/>
      <c r="B8" s="43" t="s">
        <v>101</v>
      </c>
      <c r="C8" s="37" t="s">
        <v>2</v>
      </c>
      <c r="D8" s="38" t="s">
        <v>1</v>
      </c>
    </row>
    <row r="9" spans="1:4" ht="16.5" customHeight="1">
      <c r="A9" s="14">
        <f aca="true" t="shared" si="0" ref="A9:A40">ROW(A1)</f>
        <v>1</v>
      </c>
      <c r="B9" s="60" t="s">
        <v>74</v>
      </c>
      <c r="C9" s="29">
        <v>139.4</v>
      </c>
      <c r="D9" s="30">
        <f aca="true" t="shared" si="1" ref="D9:D40">C9/2000</f>
        <v>0.0697</v>
      </c>
    </row>
    <row r="10" spans="1:4" s="9" customFormat="1" ht="16.5" customHeight="1">
      <c r="A10" s="14">
        <f t="shared" si="0"/>
        <v>2</v>
      </c>
      <c r="B10" s="41" t="s">
        <v>22</v>
      </c>
      <c r="C10" s="19">
        <v>160.85</v>
      </c>
      <c r="D10" s="15">
        <f t="shared" si="1"/>
        <v>0.080425</v>
      </c>
    </row>
    <row r="11" spans="1:4" ht="16.5" customHeight="1">
      <c r="A11" s="14">
        <f t="shared" si="0"/>
        <v>3</v>
      </c>
      <c r="B11" s="41" t="s">
        <v>84</v>
      </c>
      <c r="C11" s="19">
        <v>162.26</v>
      </c>
      <c r="D11" s="15">
        <f t="shared" si="1"/>
        <v>0.08113</v>
      </c>
    </row>
    <row r="12" spans="1:4" ht="16.5" customHeight="1">
      <c r="A12" s="14">
        <f t="shared" si="0"/>
        <v>4</v>
      </c>
      <c r="B12" s="41" t="s">
        <v>24</v>
      </c>
      <c r="C12" s="19">
        <v>169.74</v>
      </c>
      <c r="D12" s="15">
        <f t="shared" si="1"/>
        <v>0.08487</v>
      </c>
    </row>
    <row r="13" spans="1:4" s="9" customFormat="1" ht="16.5" customHeight="1">
      <c r="A13" s="14">
        <f t="shared" si="0"/>
        <v>5</v>
      </c>
      <c r="B13" s="41" t="s">
        <v>58</v>
      </c>
      <c r="C13" s="16">
        <v>171.88</v>
      </c>
      <c r="D13" s="15">
        <f t="shared" si="1"/>
        <v>0.08594</v>
      </c>
    </row>
    <row r="14" spans="1:4" ht="16.5" customHeight="1">
      <c r="A14" s="14">
        <f t="shared" si="0"/>
        <v>6</v>
      </c>
      <c r="B14" s="41" t="s">
        <v>12</v>
      </c>
      <c r="C14" s="19">
        <v>176.76</v>
      </c>
      <c r="D14" s="15">
        <f t="shared" si="1"/>
        <v>0.08838</v>
      </c>
    </row>
    <row r="15" spans="1:4" ht="16.5" customHeight="1">
      <c r="A15" s="14">
        <f t="shared" si="0"/>
        <v>7</v>
      </c>
      <c r="B15" s="41" t="s">
        <v>11</v>
      </c>
      <c r="C15" s="19">
        <v>177.1</v>
      </c>
      <c r="D15" s="15">
        <f t="shared" si="1"/>
        <v>0.08855</v>
      </c>
    </row>
    <row r="16" spans="1:4" ht="16.5" customHeight="1">
      <c r="A16" s="14">
        <f t="shared" si="0"/>
        <v>8</v>
      </c>
      <c r="B16" s="40" t="s">
        <v>47</v>
      </c>
      <c r="C16" s="16">
        <v>179.5</v>
      </c>
      <c r="D16" s="15">
        <f t="shared" si="1"/>
        <v>0.08975</v>
      </c>
    </row>
    <row r="17" spans="1:4" ht="16.5" customHeight="1">
      <c r="A17" s="14">
        <f t="shared" si="0"/>
        <v>9</v>
      </c>
      <c r="B17" s="41" t="s">
        <v>81</v>
      </c>
      <c r="C17" s="19">
        <v>181</v>
      </c>
      <c r="D17" s="15">
        <f t="shared" si="1"/>
        <v>0.0905</v>
      </c>
    </row>
    <row r="18" spans="1:4" ht="16.5" customHeight="1">
      <c r="A18" s="14">
        <f t="shared" si="0"/>
        <v>10</v>
      </c>
      <c r="B18" s="40" t="s">
        <v>80</v>
      </c>
      <c r="C18" s="16">
        <v>181</v>
      </c>
      <c r="D18" s="15">
        <f t="shared" si="1"/>
        <v>0.0905</v>
      </c>
    </row>
    <row r="19" spans="1:4" ht="16.5" customHeight="1">
      <c r="A19" s="14">
        <f t="shared" si="0"/>
        <v>11</v>
      </c>
      <c r="B19" s="41" t="s">
        <v>96</v>
      </c>
      <c r="C19" s="19">
        <v>184.2</v>
      </c>
      <c r="D19" s="15">
        <f t="shared" si="1"/>
        <v>0.09209999999999999</v>
      </c>
    </row>
    <row r="20" spans="1:4" ht="16.5" customHeight="1">
      <c r="A20" s="14">
        <f t="shared" si="0"/>
        <v>12</v>
      </c>
      <c r="B20" s="40" t="s">
        <v>95</v>
      </c>
      <c r="C20" s="16">
        <v>186</v>
      </c>
      <c r="D20" s="15">
        <f t="shared" si="1"/>
        <v>0.093</v>
      </c>
    </row>
    <row r="21" spans="1:4" ht="16.5" customHeight="1">
      <c r="A21" s="14">
        <f t="shared" si="0"/>
        <v>13</v>
      </c>
      <c r="B21" s="41" t="s">
        <v>67</v>
      </c>
      <c r="C21" s="16">
        <v>187.04</v>
      </c>
      <c r="D21" s="15">
        <f t="shared" si="1"/>
        <v>0.09351999999999999</v>
      </c>
    </row>
    <row r="22" spans="1:4" ht="16.5" customHeight="1">
      <c r="A22" s="14">
        <f t="shared" si="0"/>
        <v>14</v>
      </c>
      <c r="B22" s="59" t="s">
        <v>83</v>
      </c>
      <c r="C22" s="16">
        <v>187.86</v>
      </c>
      <c r="D22" s="15">
        <f t="shared" si="1"/>
        <v>0.09393000000000001</v>
      </c>
    </row>
    <row r="23" spans="1:4" ht="16.5" customHeight="1">
      <c r="A23" s="14">
        <f t="shared" si="0"/>
        <v>15</v>
      </c>
      <c r="B23" s="40" t="s">
        <v>85</v>
      </c>
      <c r="C23" s="19">
        <v>188</v>
      </c>
      <c r="D23" s="15">
        <f t="shared" si="1"/>
        <v>0.094</v>
      </c>
    </row>
    <row r="24" spans="1:4" ht="16.5" customHeight="1">
      <c r="A24" s="14">
        <f t="shared" si="0"/>
        <v>16</v>
      </c>
      <c r="B24" s="41" t="s">
        <v>50</v>
      </c>
      <c r="C24" s="19">
        <v>189.03</v>
      </c>
      <c r="D24" s="15">
        <f t="shared" si="1"/>
        <v>0.094515</v>
      </c>
    </row>
    <row r="25" spans="1:4" s="9" customFormat="1" ht="16.5" customHeight="1">
      <c r="A25" s="14">
        <f t="shared" si="0"/>
        <v>17</v>
      </c>
      <c r="B25" s="40" t="s">
        <v>62</v>
      </c>
      <c r="C25" s="16">
        <v>192.74</v>
      </c>
      <c r="D25" s="15">
        <f t="shared" si="1"/>
        <v>0.09637000000000001</v>
      </c>
    </row>
    <row r="26" spans="1:4" ht="16.5" customHeight="1">
      <c r="A26" s="14">
        <f t="shared" si="0"/>
        <v>18</v>
      </c>
      <c r="B26" s="40" t="s">
        <v>46</v>
      </c>
      <c r="C26" s="16">
        <v>195.95</v>
      </c>
      <c r="D26" s="15">
        <f t="shared" si="1"/>
        <v>0.09797499999999999</v>
      </c>
    </row>
    <row r="27" spans="1:4" ht="16.5" customHeight="1">
      <c r="A27" s="14">
        <f t="shared" si="0"/>
        <v>19</v>
      </c>
      <c r="B27" s="40" t="s">
        <v>77</v>
      </c>
      <c r="C27" s="19">
        <v>196</v>
      </c>
      <c r="D27" s="15">
        <f t="shared" si="1"/>
        <v>0.098</v>
      </c>
    </row>
    <row r="28" spans="1:4" ht="16.5" customHeight="1">
      <c r="A28" s="14">
        <f t="shared" si="0"/>
        <v>20</v>
      </c>
      <c r="B28" s="54" t="s">
        <v>61</v>
      </c>
      <c r="C28" s="57">
        <v>196.73</v>
      </c>
      <c r="D28" s="58">
        <f t="shared" si="1"/>
        <v>0.098365</v>
      </c>
    </row>
    <row r="29" spans="1:4" ht="16.5" customHeight="1">
      <c r="A29" s="14">
        <f t="shared" si="0"/>
        <v>21</v>
      </c>
      <c r="B29" s="40" t="s">
        <v>91</v>
      </c>
      <c r="C29" s="16">
        <v>198.1</v>
      </c>
      <c r="D29" s="15">
        <f t="shared" si="1"/>
        <v>0.09905</v>
      </c>
    </row>
    <row r="30" spans="1:4" ht="16.5" customHeight="1">
      <c r="A30" s="14">
        <f t="shared" si="0"/>
        <v>22</v>
      </c>
      <c r="B30" s="40" t="s">
        <v>55</v>
      </c>
      <c r="C30" s="16">
        <v>200</v>
      </c>
      <c r="D30" s="15">
        <f t="shared" si="1"/>
        <v>0.1</v>
      </c>
    </row>
    <row r="31" spans="1:4" ht="16.5" customHeight="1">
      <c r="A31" s="14">
        <f t="shared" si="0"/>
        <v>23</v>
      </c>
      <c r="B31" s="40" t="s">
        <v>44</v>
      </c>
      <c r="C31" s="16">
        <v>201.06</v>
      </c>
      <c r="D31" s="15">
        <f t="shared" si="1"/>
        <v>0.10053</v>
      </c>
    </row>
    <row r="32" spans="1:4" ht="16.5" customHeight="1">
      <c r="A32" s="14">
        <f t="shared" si="0"/>
        <v>24</v>
      </c>
      <c r="B32" s="41" t="s">
        <v>9</v>
      </c>
      <c r="C32" s="19">
        <v>201.1</v>
      </c>
      <c r="D32" s="15">
        <f t="shared" si="1"/>
        <v>0.10055</v>
      </c>
    </row>
    <row r="33" spans="1:4" ht="16.5" customHeight="1">
      <c r="A33" s="14">
        <f t="shared" si="0"/>
        <v>25</v>
      </c>
      <c r="B33" s="40" t="s">
        <v>43</v>
      </c>
      <c r="C33" s="16">
        <v>201.15</v>
      </c>
      <c r="D33" s="15">
        <f t="shared" si="1"/>
        <v>0.100575</v>
      </c>
    </row>
    <row r="34" spans="1:4" ht="16.5" customHeight="1">
      <c r="A34" s="14">
        <f t="shared" si="0"/>
        <v>26</v>
      </c>
      <c r="B34" s="40" t="s">
        <v>75</v>
      </c>
      <c r="C34" s="16">
        <v>201.29</v>
      </c>
      <c r="D34" s="15">
        <f t="shared" si="1"/>
        <v>0.100645</v>
      </c>
    </row>
    <row r="35" spans="1:4" ht="16.5" customHeight="1">
      <c r="A35" s="14">
        <f t="shared" si="0"/>
        <v>27</v>
      </c>
      <c r="B35" s="41" t="s">
        <v>79</v>
      </c>
      <c r="C35" s="19">
        <v>201.5</v>
      </c>
      <c r="D35" s="15">
        <f t="shared" si="1"/>
        <v>0.10075</v>
      </c>
    </row>
    <row r="36" spans="1:4" ht="16.5" customHeight="1">
      <c r="A36" s="14">
        <f t="shared" si="0"/>
        <v>28</v>
      </c>
      <c r="B36" s="41" t="s">
        <v>86</v>
      </c>
      <c r="C36" s="19">
        <v>201.8</v>
      </c>
      <c r="D36" s="15">
        <f t="shared" si="1"/>
        <v>0.1009</v>
      </c>
    </row>
    <row r="37" spans="1:4" ht="16.5" customHeight="1">
      <c r="A37" s="14">
        <f t="shared" si="0"/>
        <v>29</v>
      </c>
      <c r="B37" s="41" t="s">
        <v>76</v>
      </c>
      <c r="C37" s="19">
        <v>206</v>
      </c>
      <c r="D37" s="15">
        <f t="shared" si="1"/>
        <v>0.103</v>
      </c>
    </row>
    <row r="38" spans="1:4" ht="16.5" customHeight="1">
      <c r="A38" s="14">
        <f t="shared" si="0"/>
        <v>30</v>
      </c>
      <c r="B38" s="40" t="s">
        <v>17</v>
      </c>
      <c r="C38" s="16">
        <v>206.08</v>
      </c>
      <c r="D38" s="15">
        <f t="shared" si="1"/>
        <v>0.10304</v>
      </c>
    </row>
    <row r="39" spans="1:4" ht="16.5" customHeight="1">
      <c r="A39" s="14">
        <f t="shared" si="0"/>
        <v>31</v>
      </c>
      <c r="B39" s="41" t="s">
        <v>33</v>
      </c>
      <c r="C39" s="19">
        <v>206.7</v>
      </c>
      <c r="D39" s="15">
        <f t="shared" si="1"/>
        <v>0.10335</v>
      </c>
    </row>
    <row r="40" spans="1:4" ht="16.5" customHeight="1">
      <c r="A40" s="14">
        <f t="shared" si="0"/>
        <v>32</v>
      </c>
      <c r="B40" s="40" t="s">
        <v>98</v>
      </c>
      <c r="C40" s="16">
        <v>206.89</v>
      </c>
      <c r="D40" s="15">
        <f t="shared" si="1"/>
        <v>0.103445</v>
      </c>
    </row>
    <row r="41" spans="1:4" ht="16.5" customHeight="1">
      <c r="A41" s="14">
        <f aca="true" t="shared" si="2" ref="A41:A72">ROW(A33)</f>
        <v>33</v>
      </c>
      <c r="B41" s="40" t="s">
        <v>66</v>
      </c>
      <c r="C41" s="16">
        <v>208</v>
      </c>
      <c r="D41" s="15">
        <f aca="true" t="shared" si="3" ref="D41:D72">C41/2000</f>
        <v>0.104</v>
      </c>
    </row>
    <row r="42" spans="1:4" ht="16.5" customHeight="1">
      <c r="A42" s="14">
        <f t="shared" si="2"/>
        <v>34</v>
      </c>
      <c r="B42" s="41" t="s">
        <v>25</v>
      </c>
      <c r="C42" s="19">
        <v>209</v>
      </c>
      <c r="D42" s="15">
        <f t="shared" si="3"/>
        <v>0.1045</v>
      </c>
    </row>
    <row r="43" spans="1:4" s="9" customFormat="1" ht="16.5" customHeight="1">
      <c r="A43" s="14">
        <f t="shared" si="2"/>
        <v>35</v>
      </c>
      <c r="B43" s="41" t="s">
        <v>34</v>
      </c>
      <c r="C43" s="19">
        <v>210.75</v>
      </c>
      <c r="D43" s="15">
        <f t="shared" si="3"/>
        <v>0.105375</v>
      </c>
    </row>
    <row r="44" spans="1:4" ht="16.5" customHeight="1">
      <c r="A44" s="14">
        <f t="shared" si="2"/>
        <v>36</v>
      </c>
      <c r="B44" s="40" t="s">
        <v>57</v>
      </c>
      <c r="C44" s="16">
        <v>210.8</v>
      </c>
      <c r="D44" s="15">
        <f t="shared" si="3"/>
        <v>0.10540000000000001</v>
      </c>
    </row>
    <row r="45" spans="1:4" ht="16.5" customHeight="1">
      <c r="A45" s="14">
        <f t="shared" si="2"/>
        <v>37</v>
      </c>
      <c r="B45" s="41" t="s">
        <v>49</v>
      </c>
      <c r="C45" s="19">
        <v>210.9</v>
      </c>
      <c r="D45" s="15">
        <f t="shared" si="3"/>
        <v>0.10545</v>
      </c>
    </row>
    <row r="46" spans="1:4" ht="16.5" customHeight="1">
      <c r="A46" s="14">
        <f t="shared" si="2"/>
        <v>38</v>
      </c>
      <c r="B46" s="40" t="s">
        <v>89</v>
      </c>
      <c r="C46" s="16">
        <v>212</v>
      </c>
      <c r="D46" s="15">
        <f t="shared" si="3"/>
        <v>0.106</v>
      </c>
    </row>
    <row r="47" spans="1:4" ht="16.5" customHeight="1">
      <c r="A47" s="14">
        <f t="shared" si="2"/>
        <v>39</v>
      </c>
      <c r="B47" s="40" t="s">
        <v>16</v>
      </c>
      <c r="C47" s="16">
        <v>212.3</v>
      </c>
      <c r="D47" s="15">
        <f t="shared" si="3"/>
        <v>0.10615000000000001</v>
      </c>
    </row>
    <row r="48" spans="1:4" ht="16.5" customHeight="1">
      <c r="A48" s="14">
        <f t="shared" si="2"/>
        <v>40</v>
      </c>
      <c r="B48" s="41" t="s">
        <v>35</v>
      </c>
      <c r="C48" s="19">
        <v>213.36</v>
      </c>
      <c r="D48" s="15">
        <f t="shared" si="3"/>
        <v>0.10668000000000001</v>
      </c>
    </row>
    <row r="49" spans="1:4" ht="16.5" customHeight="1">
      <c r="A49" s="14">
        <f t="shared" si="2"/>
        <v>41</v>
      </c>
      <c r="B49" s="41" t="s">
        <v>21</v>
      </c>
      <c r="C49" s="19">
        <v>216.3</v>
      </c>
      <c r="D49" s="15">
        <f t="shared" si="3"/>
        <v>0.10815000000000001</v>
      </c>
    </row>
    <row r="50" spans="1:4" ht="16.5" customHeight="1">
      <c r="A50" s="14">
        <f t="shared" si="2"/>
        <v>42</v>
      </c>
      <c r="B50" s="40" t="s">
        <v>36</v>
      </c>
      <c r="C50" s="16">
        <v>216.8</v>
      </c>
      <c r="D50" s="15">
        <f t="shared" si="3"/>
        <v>0.10840000000000001</v>
      </c>
    </row>
    <row r="51" spans="1:4" ht="16.5" customHeight="1">
      <c r="A51" s="14">
        <f t="shared" si="2"/>
        <v>43</v>
      </c>
      <c r="B51" s="40" t="s">
        <v>38</v>
      </c>
      <c r="C51" s="16">
        <v>217.72</v>
      </c>
      <c r="D51" s="15">
        <f t="shared" si="3"/>
        <v>0.10886</v>
      </c>
    </row>
    <row r="52" spans="1:4" ht="16.5" customHeight="1">
      <c r="A52" s="14">
        <f t="shared" si="2"/>
        <v>44</v>
      </c>
      <c r="B52" s="40" t="s">
        <v>59</v>
      </c>
      <c r="C52" s="16">
        <v>218.4</v>
      </c>
      <c r="D52" s="15">
        <f t="shared" si="3"/>
        <v>0.1092</v>
      </c>
    </row>
    <row r="53" spans="1:4" ht="16.5" customHeight="1">
      <c r="A53" s="14">
        <f t="shared" si="2"/>
        <v>45</v>
      </c>
      <c r="B53" s="40" t="s">
        <v>37</v>
      </c>
      <c r="C53" s="16">
        <v>218.43</v>
      </c>
      <c r="D53" s="15">
        <f t="shared" si="3"/>
        <v>0.109215</v>
      </c>
    </row>
    <row r="54" spans="1:4" ht="16.5" customHeight="1">
      <c r="A54" s="14">
        <f t="shared" si="2"/>
        <v>46</v>
      </c>
      <c r="B54" s="40" t="s">
        <v>88</v>
      </c>
      <c r="C54" s="16">
        <v>220</v>
      </c>
      <c r="D54" s="15">
        <f t="shared" si="3"/>
        <v>0.11</v>
      </c>
    </row>
    <row r="55" spans="1:4" ht="16.5" customHeight="1">
      <c r="A55" s="14">
        <f t="shared" si="2"/>
        <v>47</v>
      </c>
      <c r="B55" s="40" t="s">
        <v>69</v>
      </c>
      <c r="C55" s="16">
        <v>220</v>
      </c>
      <c r="D55" s="15">
        <f t="shared" si="3"/>
        <v>0.11</v>
      </c>
    </row>
    <row r="56" spans="1:4" ht="16.5" customHeight="1">
      <c r="A56" s="14">
        <f t="shared" si="2"/>
        <v>48</v>
      </c>
      <c r="B56" s="41" t="s">
        <v>27</v>
      </c>
      <c r="C56" s="19">
        <v>220.1</v>
      </c>
      <c r="D56" s="15">
        <f t="shared" si="3"/>
        <v>0.11005</v>
      </c>
    </row>
    <row r="57" spans="1:4" ht="16.5" customHeight="1">
      <c r="A57" s="14">
        <f t="shared" si="2"/>
        <v>49</v>
      </c>
      <c r="B57" s="40" t="s">
        <v>19</v>
      </c>
      <c r="C57" s="16">
        <v>221</v>
      </c>
      <c r="D57" s="15">
        <f t="shared" si="3"/>
        <v>0.1105</v>
      </c>
    </row>
    <row r="58" spans="1:4" ht="16.5" customHeight="1">
      <c r="A58" s="14">
        <f t="shared" si="2"/>
        <v>50</v>
      </c>
      <c r="B58" s="41" t="s">
        <v>20</v>
      </c>
      <c r="C58" s="19">
        <v>221.52</v>
      </c>
      <c r="D58" s="15">
        <f t="shared" si="3"/>
        <v>0.11076000000000001</v>
      </c>
    </row>
    <row r="59" spans="1:4" ht="16.5" customHeight="1">
      <c r="A59" s="14">
        <f t="shared" si="2"/>
        <v>51</v>
      </c>
      <c r="B59" s="41" t="s">
        <v>32</v>
      </c>
      <c r="C59" s="19">
        <v>221.6</v>
      </c>
      <c r="D59" s="15">
        <f t="shared" si="3"/>
        <v>0.1108</v>
      </c>
    </row>
    <row r="60" spans="1:4" ht="16.5" customHeight="1">
      <c r="A60" s="14">
        <f t="shared" si="2"/>
        <v>52</v>
      </c>
      <c r="B60" s="41" t="s">
        <v>87</v>
      </c>
      <c r="C60" s="19">
        <v>222</v>
      </c>
      <c r="D60" s="15">
        <f t="shared" si="3"/>
        <v>0.111</v>
      </c>
    </row>
    <row r="61" spans="1:4" ht="16.5" customHeight="1">
      <c r="A61" s="14">
        <f t="shared" si="2"/>
        <v>53</v>
      </c>
      <c r="B61" s="40" t="s">
        <v>51</v>
      </c>
      <c r="C61" s="16">
        <v>223.51</v>
      </c>
      <c r="D61" s="15">
        <f t="shared" si="3"/>
        <v>0.111755</v>
      </c>
    </row>
    <row r="62" spans="1:4" ht="16.5" customHeight="1">
      <c r="A62" s="14">
        <f t="shared" si="2"/>
        <v>54</v>
      </c>
      <c r="B62" s="40" t="s">
        <v>94</v>
      </c>
      <c r="C62" s="16">
        <v>224</v>
      </c>
      <c r="D62" s="15">
        <f t="shared" si="3"/>
        <v>0.112</v>
      </c>
    </row>
    <row r="63" spans="1:4" ht="16.5" customHeight="1">
      <c r="A63" s="14">
        <f t="shared" si="2"/>
        <v>55</v>
      </c>
      <c r="B63" s="40" t="s">
        <v>99</v>
      </c>
      <c r="C63" s="16">
        <v>224.6</v>
      </c>
      <c r="D63" s="15">
        <f t="shared" si="3"/>
        <v>0.1123</v>
      </c>
    </row>
    <row r="64" spans="1:4" ht="16.5" customHeight="1">
      <c r="A64" s="14">
        <f t="shared" si="2"/>
        <v>56</v>
      </c>
      <c r="B64" s="41" t="s">
        <v>14</v>
      </c>
      <c r="C64" s="19">
        <v>225.29</v>
      </c>
      <c r="D64" s="15">
        <f t="shared" si="3"/>
        <v>0.112645</v>
      </c>
    </row>
    <row r="65" spans="1:4" ht="16.5" customHeight="1">
      <c r="A65" s="14">
        <f t="shared" si="2"/>
        <v>57</v>
      </c>
      <c r="B65" s="40" t="s">
        <v>78</v>
      </c>
      <c r="C65" s="19">
        <v>225.4</v>
      </c>
      <c r="D65" s="15">
        <f t="shared" si="3"/>
        <v>0.11270000000000001</v>
      </c>
    </row>
    <row r="66" spans="1:4" ht="16.5" customHeight="1">
      <c r="A66" s="14">
        <f t="shared" si="2"/>
        <v>58</v>
      </c>
      <c r="B66" s="40" t="s">
        <v>8</v>
      </c>
      <c r="C66" s="16">
        <v>226.5</v>
      </c>
      <c r="D66" s="15">
        <f t="shared" si="3"/>
        <v>0.11325</v>
      </c>
    </row>
    <row r="67" spans="1:4" ht="16.5" customHeight="1">
      <c r="A67" s="14">
        <f t="shared" si="2"/>
        <v>59</v>
      </c>
      <c r="B67" s="41" t="s">
        <v>29</v>
      </c>
      <c r="C67" s="19">
        <v>229</v>
      </c>
      <c r="D67" s="15">
        <f t="shared" si="3"/>
        <v>0.1145</v>
      </c>
    </row>
    <row r="68" spans="1:4" ht="16.5" customHeight="1">
      <c r="A68" s="14">
        <f t="shared" si="2"/>
        <v>60</v>
      </c>
      <c r="B68" s="40" t="s">
        <v>90</v>
      </c>
      <c r="C68" s="16">
        <v>231</v>
      </c>
      <c r="D68" s="15">
        <f t="shared" si="3"/>
        <v>0.1155</v>
      </c>
    </row>
    <row r="69" spans="1:4" ht="16.5" customHeight="1">
      <c r="A69" s="14">
        <f t="shared" si="2"/>
        <v>61</v>
      </c>
      <c r="B69" s="41" t="s">
        <v>56</v>
      </c>
      <c r="C69" s="19">
        <v>231.19</v>
      </c>
      <c r="D69" s="15">
        <f t="shared" si="3"/>
        <v>0.115595</v>
      </c>
    </row>
    <row r="70" spans="1:4" ht="16.5" customHeight="1">
      <c r="A70" s="14">
        <f t="shared" si="2"/>
        <v>62</v>
      </c>
      <c r="B70" s="40" t="s">
        <v>92</v>
      </c>
      <c r="C70" s="16">
        <v>231.97</v>
      </c>
      <c r="D70" s="15">
        <f t="shared" si="3"/>
        <v>0.115985</v>
      </c>
    </row>
    <row r="71" spans="1:4" ht="16.5" customHeight="1">
      <c r="A71" s="14">
        <f t="shared" si="2"/>
        <v>63</v>
      </c>
      <c r="B71" s="40" t="s">
        <v>63</v>
      </c>
      <c r="C71" s="16">
        <v>232.14</v>
      </c>
      <c r="D71" s="15">
        <f t="shared" si="3"/>
        <v>0.11606999999999999</v>
      </c>
    </row>
    <row r="72" spans="1:4" ht="16.5" customHeight="1">
      <c r="A72" s="14">
        <f t="shared" si="2"/>
        <v>64</v>
      </c>
      <c r="B72" s="41" t="s">
        <v>60</v>
      </c>
      <c r="C72" s="19">
        <v>234</v>
      </c>
      <c r="D72" s="15">
        <f t="shared" si="3"/>
        <v>0.117</v>
      </c>
    </row>
    <row r="73" spans="1:4" ht="16.5" customHeight="1">
      <c r="A73" s="14">
        <f aca="true" t="shared" si="4" ref="A73:A104">ROW(A65)</f>
        <v>65</v>
      </c>
      <c r="B73" s="41" t="s">
        <v>54</v>
      </c>
      <c r="C73" s="19">
        <v>234</v>
      </c>
      <c r="D73" s="15">
        <f aca="true" t="shared" si="5" ref="D73:D104">C73/2000</f>
        <v>0.117</v>
      </c>
    </row>
    <row r="74" spans="1:4" ht="16.5" customHeight="1">
      <c r="A74" s="14">
        <f t="shared" si="4"/>
        <v>66</v>
      </c>
      <c r="B74" s="41" t="s">
        <v>13</v>
      </c>
      <c r="C74" s="19">
        <v>234.97</v>
      </c>
      <c r="D74" s="15">
        <f t="shared" si="5"/>
        <v>0.117485</v>
      </c>
    </row>
    <row r="75" spans="1:4" ht="16.5" customHeight="1">
      <c r="A75" s="14">
        <f t="shared" si="4"/>
        <v>67</v>
      </c>
      <c r="B75" s="40" t="s">
        <v>70</v>
      </c>
      <c r="C75" s="16">
        <v>235.8</v>
      </c>
      <c r="D75" s="15">
        <f t="shared" si="5"/>
        <v>0.1179</v>
      </c>
    </row>
    <row r="76" spans="1:4" ht="16.5" customHeight="1">
      <c r="A76" s="14">
        <f t="shared" si="4"/>
        <v>68</v>
      </c>
      <c r="B76" s="41" t="s">
        <v>93</v>
      </c>
      <c r="C76" s="19">
        <v>236.33</v>
      </c>
      <c r="D76" s="15">
        <f t="shared" si="5"/>
        <v>0.118165</v>
      </c>
    </row>
    <row r="77" spans="1:4" ht="16.5" customHeight="1">
      <c r="A77" s="14">
        <f t="shared" si="4"/>
        <v>69</v>
      </c>
      <c r="B77" s="41" t="s">
        <v>23</v>
      </c>
      <c r="C77" s="19">
        <v>236.96</v>
      </c>
      <c r="D77" s="15">
        <f t="shared" si="5"/>
        <v>0.11848</v>
      </c>
    </row>
    <row r="78" spans="1:4" ht="16.5" customHeight="1">
      <c r="A78" s="14">
        <f t="shared" si="4"/>
        <v>70</v>
      </c>
      <c r="B78" s="41" t="s">
        <v>73</v>
      </c>
      <c r="C78" s="16">
        <v>237.5</v>
      </c>
      <c r="D78" s="15">
        <f t="shared" si="5"/>
        <v>0.11875</v>
      </c>
    </row>
    <row r="79" spans="1:4" s="9" customFormat="1" ht="16.5" customHeight="1">
      <c r="A79" s="14">
        <f t="shared" si="4"/>
        <v>71</v>
      </c>
      <c r="B79" s="59" t="s">
        <v>39</v>
      </c>
      <c r="C79" s="19">
        <v>238.4</v>
      </c>
      <c r="D79" s="15">
        <f t="shared" si="5"/>
        <v>0.1192</v>
      </c>
    </row>
    <row r="80" spans="1:4" ht="16.5" customHeight="1">
      <c r="A80" s="14">
        <f t="shared" si="4"/>
        <v>72</v>
      </c>
      <c r="B80" s="59" t="s">
        <v>71</v>
      </c>
      <c r="C80" s="16">
        <v>239</v>
      </c>
      <c r="D80" s="15">
        <f t="shared" si="5"/>
        <v>0.1195</v>
      </c>
    </row>
    <row r="81" spans="1:4" ht="16.5" customHeight="1">
      <c r="A81" s="14">
        <f t="shared" si="4"/>
        <v>73</v>
      </c>
      <c r="B81" s="41" t="s">
        <v>42</v>
      </c>
      <c r="C81" s="16">
        <v>239</v>
      </c>
      <c r="D81" s="15">
        <f t="shared" si="5"/>
        <v>0.1195</v>
      </c>
    </row>
    <row r="82" spans="1:4" s="9" customFormat="1" ht="16.5" customHeight="1">
      <c r="A82" s="14">
        <f t="shared" si="4"/>
        <v>74</v>
      </c>
      <c r="B82" s="41" t="s">
        <v>64</v>
      </c>
      <c r="C82" s="19">
        <v>240</v>
      </c>
      <c r="D82" s="15">
        <f t="shared" si="5"/>
        <v>0.12</v>
      </c>
    </row>
    <row r="83" spans="1:4" ht="16.5" customHeight="1">
      <c r="A83" s="14">
        <f t="shared" si="4"/>
        <v>75</v>
      </c>
      <c r="B83" s="41" t="s">
        <v>45</v>
      </c>
      <c r="C83" s="19">
        <v>241</v>
      </c>
      <c r="D83" s="15">
        <f t="shared" si="5"/>
        <v>0.1205</v>
      </c>
    </row>
    <row r="84" spans="1:4" ht="16.5" customHeight="1">
      <c r="A84" s="14">
        <f t="shared" si="4"/>
        <v>76</v>
      </c>
      <c r="B84" s="41" t="s">
        <v>97</v>
      </c>
      <c r="C84" s="19">
        <v>243.1</v>
      </c>
      <c r="D84" s="15">
        <f t="shared" si="5"/>
        <v>0.12154999999999999</v>
      </c>
    </row>
    <row r="85" spans="1:4" ht="16.5" customHeight="1">
      <c r="A85" s="14">
        <f t="shared" si="4"/>
        <v>77</v>
      </c>
      <c r="B85" s="40" t="s">
        <v>40</v>
      </c>
      <c r="C85" s="16">
        <v>246.4</v>
      </c>
      <c r="D85" s="15">
        <f t="shared" si="5"/>
        <v>0.1232</v>
      </c>
    </row>
    <row r="86" spans="1:4" ht="16.5" customHeight="1">
      <c r="A86" s="14">
        <f t="shared" si="4"/>
        <v>78</v>
      </c>
      <c r="B86" s="41" t="s">
        <v>41</v>
      </c>
      <c r="C86" s="19">
        <v>247.3</v>
      </c>
      <c r="D86" s="15">
        <f t="shared" si="5"/>
        <v>0.12365000000000001</v>
      </c>
    </row>
    <row r="87" spans="1:4" s="9" customFormat="1" ht="16.5" customHeight="1">
      <c r="A87" s="14">
        <f t="shared" si="4"/>
        <v>79</v>
      </c>
      <c r="B87" s="40" t="s">
        <v>65</v>
      </c>
      <c r="C87" s="16">
        <v>247.5</v>
      </c>
      <c r="D87" s="15">
        <f t="shared" si="5"/>
        <v>0.12375</v>
      </c>
    </row>
    <row r="88" spans="1:4" ht="16.5" customHeight="1">
      <c r="A88" s="14">
        <f t="shared" si="4"/>
        <v>80</v>
      </c>
      <c r="B88" s="40" t="s">
        <v>18</v>
      </c>
      <c r="C88" s="16">
        <v>251</v>
      </c>
      <c r="D88" s="15">
        <f t="shared" si="5"/>
        <v>0.1255</v>
      </c>
    </row>
    <row r="89" spans="1:4" s="9" customFormat="1" ht="16.5" customHeight="1">
      <c r="A89" s="14">
        <f t="shared" si="4"/>
        <v>81</v>
      </c>
      <c r="B89" s="41" t="s">
        <v>15</v>
      </c>
      <c r="C89" s="19">
        <v>251</v>
      </c>
      <c r="D89" s="15">
        <f t="shared" si="5"/>
        <v>0.1255</v>
      </c>
    </row>
    <row r="90" spans="1:4" ht="16.5" customHeight="1">
      <c r="A90" s="14">
        <f t="shared" si="4"/>
        <v>82</v>
      </c>
      <c r="B90" s="40" t="s">
        <v>68</v>
      </c>
      <c r="C90" s="16">
        <v>252.5</v>
      </c>
      <c r="D90" s="15">
        <f t="shared" si="5"/>
        <v>0.12625</v>
      </c>
    </row>
    <row r="91" spans="1:4" ht="16.5" customHeight="1">
      <c r="A91" s="14">
        <f t="shared" si="4"/>
        <v>83</v>
      </c>
      <c r="B91" s="41" t="s">
        <v>82</v>
      </c>
      <c r="C91" s="19">
        <v>253.98</v>
      </c>
      <c r="D91" s="15">
        <f t="shared" si="5"/>
        <v>0.12699</v>
      </c>
    </row>
    <row r="92" spans="1:4" ht="16.5" customHeight="1">
      <c r="A92" s="14">
        <f t="shared" si="4"/>
        <v>84</v>
      </c>
      <c r="B92" s="41" t="s">
        <v>52</v>
      </c>
      <c r="C92" s="19">
        <v>255.35</v>
      </c>
      <c r="D92" s="15">
        <f t="shared" si="5"/>
        <v>0.127675</v>
      </c>
    </row>
    <row r="93" spans="1:4" ht="16.5" customHeight="1">
      <c r="A93" s="14">
        <f t="shared" si="4"/>
        <v>85</v>
      </c>
      <c r="B93" s="40" t="s">
        <v>28</v>
      </c>
      <c r="C93" s="16">
        <v>259.64</v>
      </c>
      <c r="D93" s="15">
        <f t="shared" si="5"/>
        <v>0.12982</v>
      </c>
    </row>
    <row r="94" spans="1:4" ht="16.5" customHeight="1">
      <c r="A94" s="14">
        <f t="shared" si="4"/>
        <v>86</v>
      </c>
      <c r="B94" s="40" t="s">
        <v>53</v>
      </c>
      <c r="C94" s="19">
        <v>260.43</v>
      </c>
      <c r="D94" s="15">
        <f t="shared" si="5"/>
        <v>0.130215</v>
      </c>
    </row>
    <row r="95" spans="1:4" ht="16.5" customHeight="1">
      <c r="A95" s="14">
        <f t="shared" si="4"/>
        <v>87</v>
      </c>
      <c r="B95" s="40" t="s">
        <v>10</v>
      </c>
      <c r="C95" s="16">
        <v>262.31</v>
      </c>
      <c r="D95" s="15">
        <f t="shared" si="5"/>
        <v>0.131155</v>
      </c>
    </row>
    <row r="96" spans="1:4" ht="16.5" customHeight="1">
      <c r="A96" s="14">
        <f t="shared" si="4"/>
        <v>88</v>
      </c>
      <c r="B96" s="40" t="s">
        <v>48</v>
      </c>
      <c r="C96" s="16">
        <v>263.75</v>
      </c>
      <c r="D96" s="15">
        <f t="shared" si="5"/>
        <v>0.131875</v>
      </c>
    </row>
    <row r="97" spans="1:4" ht="16.5" customHeight="1">
      <c r="A97" s="14">
        <f t="shared" si="4"/>
        <v>89</v>
      </c>
      <c r="B97" s="40" t="s">
        <v>31</v>
      </c>
      <c r="C97" s="16">
        <v>271.28</v>
      </c>
      <c r="D97" s="15">
        <f t="shared" si="5"/>
        <v>0.13563999999999998</v>
      </c>
    </row>
    <row r="98" spans="1:4" ht="16.5" customHeight="1">
      <c r="A98" s="14">
        <f t="shared" si="4"/>
        <v>90</v>
      </c>
      <c r="B98" s="40" t="s">
        <v>26</v>
      </c>
      <c r="C98" s="16">
        <v>271.5</v>
      </c>
      <c r="D98" s="15">
        <f t="shared" si="5"/>
        <v>0.13575</v>
      </c>
    </row>
    <row r="99" spans="1:4" s="9" customFormat="1" ht="16.5" customHeight="1">
      <c r="A99" s="14">
        <f t="shared" si="4"/>
        <v>91</v>
      </c>
      <c r="B99" s="59" t="s">
        <v>30</v>
      </c>
      <c r="C99" s="16">
        <v>282.2</v>
      </c>
      <c r="D99" s="15">
        <f t="shared" si="5"/>
        <v>0.1411</v>
      </c>
    </row>
    <row r="100" spans="1:4" s="9" customFormat="1" ht="16.5" customHeight="1">
      <c r="A100" s="14">
        <f t="shared" si="4"/>
        <v>92</v>
      </c>
      <c r="B100" s="40" t="s">
        <v>100</v>
      </c>
      <c r="C100" s="16">
        <v>300.07</v>
      </c>
      <c r="D100" s="15">
        <f t="shared" si="5"/>
        <v>0.150035</v>
      </c>
    </row>
    <row r="101" spans="1:4" ht="16.5" customHeight="1">
      <c r="A101" s="14">
        <f t="shared" si="4"/>
        <v>93</v>
      </c>
      <c r="B101" s="40" t="s">
        <v>7</v>
      </c>
      <c r="C101" s="16">
        <v>316.5</v>
      </c>
      <c r="D101" s="15">
        <f t="shared" si="5"/>
        <v>0.15825</v>
      </c>
    </row>
    <row r="102" spans="1:4" ht="16.5" customHeight="1" thickBot="1">
      <c r="A102" s="14">
        <f t="shared" si="4"/>
        <v>94</v>
      </c>
      <c r="B102" s="42" t="s">
        <v>72</v>
      </c>
      <c r="C102" s="11">
        <v>319</v>
      </c>
      <c r="D102" s="10">
        <f t="shared" si="5"/>
        <v>0.1595</v>
      </c>
    </row>
    <row r="103" spans="1:4" ht="16.5" customHeight="1" thickBot="1">
      <c r="A103" s="6"/>
      <c r="B103" s="5"/>
      <c r="C103" s="3"/>
      <c r="D103" s="2"/>
    </row>
    <row r="104" spans="1:4" ht="16.5" customHeight="1">
      <c r="A104" s="6"/>
      <c r="B104" s="8"/>
      <c r="C104" s="75" t="s">
        <v>3</v>
      </c>
      <c r="D104" s="76"/>
    </row>
    <row r="105" spans="1:4" ht="16.5" customHeight="1" thickBot="1">
      <c r="A105" s="6"/>
      <c r="B105" s="5"/>
      <c r="C105" s="50" t="s">
        <v>2</v>
      </c>
      <c r="D105" s="26" t="s">
        <v>1</v>
      </c>
    </row>
    <row r="106" spans="1:4" ht="16.5" customHeight="1" thickBot="1">
      <c r="A106"/>
      <c r="B106" s="7" t="s">
        <v>0</v>
      </c>
      <c r="C106" s="51">
        <f>AVERAGE(C9:C102)</f>
        <v>220.87297872340423</v>
      </c>
      <c r="D106" s="53">
        <f>AVERAGE(D9:D102)</f>
        <v>0.11043648936170218</v>
      </c>
    </row>
    <row r="107" spans="1:4" ht="16.5" customHeight="1">
      <c r="A107" s="6"/>
      <c r="B107" s="5"/>
      <c r="C107" s="3"/>
      <c r="D107" s="2"/>
    </row>
    <row r="108" ht="16.5" customHeight="1"/>
    <row r="109" ht="16.5" customHeight="1"/>
    <row r="110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/>
  <cp:lastModifiedBy>Alicia McBride</cp:lastModifiedBy>
  <cp:lastPrinted>2019-02-08T21:20:00Z</cp:lastPrinted>
  <dcterms:created xsi:type="dcterms:W3CDTF">2014-08-06T14:47:12Z</dcterms:created>
  <dcterms:modified xsi:type="dcterms:W3CDTF">2019-02-11T20:27:17Z</dcterms:modified>
  <cp:category/>
  <cp:version/>
  <cp:contentType/>
  <cp:contentStatus/>
</cp:coreProperties>
</file>