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activeTab="0"/>
  </bookViews>
  <sheets>
    <sheet name="Mun - Summary" sheetId="1" r:id="rId1"/>
    <sheet name="Mun - 500 kWh" sheetId="2" r:id="rId2"/>
    <sheet name="Mun - 1,000 kWh" sheetId="3" r:id="rId3"/>
    <sheet name="Mun - 1,500 kWh" sheetId="4" r:id="rId4"/>
    <sheet name="Mun - 2,000 KWH" sheetId="5" r:id="rId5"/>
  </sheets>
  <definedNames>
    <definedName name="_xlnm.Print_Area" localSheetId="2">'Mun - 1,000 kWh'!$A$1:$D$65</definedName>
    <definedName name="_xlnm.Print_Area" localSheetId="3">'Mun - 1,500 kWh'!$A$1:$D$106</definedName>
    <definedName name="_xlnm.Print_Area" localSheetId="4">'Mun - 2,000 KWH'!$A$1:$D$106</definedName>
    <definedName name="_xlnm.Print_Area" localSheetId="1">'Mun - 500 kWh'!$A$1:$D$106</definedName>
  </definedNames>
  <calcPr fullCalcOnLoad="1"/>
</workbook>
</file>

<file path=xl/sharedStrings.xml><?xml version="1.0" encoding="utf-8"?>
<sst xmlns="http://schemas.openxmlformats.org/spreadsheetml/2006/main" count="343" uniqueCount="70">
  <si>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</si>
  <si>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</si>
  <si>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</si>
  <si>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</si>
  <si>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</si>
  <si>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</si>
  <si>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</si>
  <si>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</si>
  <si>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</si>
  <si>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Electric (City of)</t>
  </si>
  <si>
    <t>Thomasville Utilities</t>
  </si>
  <si>
    <t>Thomaston Electric (City of)</t>
  </si>
  <si>
    <t>Sylvester Water, Light, Electric &amp; Gas Department (City of)</t>
  </si>
  <si>
    <t>Sylvania Utilities (City of)</t>
  </si>
  <si>
    <t>Sandersville Electric (City of)</t>
  </si>
  <si>
    <t>Quitman Electric (City of)</t>
  </si>
  <si>
    <t>Palmetto Electric (City of)</t>
  </si>
  <si>
    <t>Oxford Electric (City of)</t>
  </si>
  <si>
    <t>Norcross (City of)</t>
  </si>
  <si>
    <t>Newnan Utilities</t>
  </si>
  <si>
    <t>Moultrie Utility Department (City of)</t>
  </si>
  <si>
    <t>Monticello Electric (City of)</t>
  </si>
  <si>
    <t>Monroe (City of)</t>
  </si>
  <si>
    <t>Marietta Board of Lights and Water</t>
  </si>
  <si>
    <t>Mansfield Electric (City of)</t>
  </si>
  <si>
    <t>Lawrenceville Electric (City of)</t>
  </si>
  <si>
    <t>LaGrange Utilities (City of)</t>
  </si>
  <si>
    <t>LaFayette Electric (City of)</t>
  </si>
  <si>
    <t>Jackson Electric (City of)</t>
  </si>
  <si>
    <t>Hogansville Electric (City of)</t>
  </si>
  <si>
    <t>Hampton Electric (City of)</t>
  </si>
  <si>
    <t>Griffin Power</t>
  </si>
  <si>
    <t>Grantville Electric (City of)</t>
  </si>
  <si>
    <t>Georgia Power Company</t>
  </si>
  <si>
    <t>Fort Valley Utility Commission</t>
  </si>
  <si>
    <t>Forsyth Electric (City of)</t>
  </si>
  <si>
    <t>Fitzgerald Utilities</t>
  </si>
  <si>
    <t>Fairburn Utilities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</si>
  <si>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</si>
  <si>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</si>
  <si>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</si>
  <si>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</si>
  <si>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</si>
  <si>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Dalton Utilities</t>
  </si>
  <si>
    <t>Crisp County Power Commission</t>
  </si>
  <si>
    <t>Covington Electric (City of)</t>
  </si>
  <si>
    <t>Commerce Electric (City of)</t>
  </si>
  <si>
    <t>College Park Power (City of)</t>
  </si>
  <si>
    <t>Chickamauga Electric System</t>
  </si>
  <si>
    <t>Cartersville Electric System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</si>
  <si>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</si>
  <si>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</si>
  <si>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</si>
  <si>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</si>
  <si>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</si>
  <si>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Blakely Electric (City of)</t>
  </si>
  <si>
    <t>Barnesville Electric (City of)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</si>
  <si>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</si>
  <si>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</si>
  <si>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</si>
  <si>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</si>
  <si>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</si>
  <si>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</si>
  <si>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</si>
  <si>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</si>
  <si>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</si>
  <si>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</si>
  <si>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–Summer 2017</t>
  </si>
  <si>
    <t>Residential Rate Survey – Summer 2017</t>
  </si>
  <si>
    <t>Municipal Providers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</si>
</sst>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165" fontId="4" fillId="35" borderId="20" xfId="0" applyNumberFormat="1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37" borderId="20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165" fontId="4" fillId="35" borderId="27" xfId="0" applyNumberFormat="1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7" fillId="0" borderId="0" xfId="58" applyFont="1" applyAlignment="1">
      <alignment horizontal="center"/>
      <protection/>
    </xf>
    <xf numFmtId="0" fontId="4" fillId="36" borderId="27" xfId="57" applyFont="1" applyFill="1" applyBorder="1" applyAlignment="1">
      <alignment horizontal="center" wrapText="1"/>
      <protection/>
    </xf>
    <xf numFmtId="0" fontId="4" fillId="36" borderId="26" xfId="57" applyFont="1" applyFill="1" applyBorder="1" applyAlignment="1">
      <alignment horizontal="center" wrapText="1"/>
      <protection/>
    </xf>
    <xf numFmtId="0" fontId="4" fillId="33" borderId="27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" fillId="36" borderId="31" xfId="57" applyFont="1" applyFill="1" applyBorder="1" applyAlignment="1">
      <alignment horizontal="center"/>
      <protection/>
    </xf>
    <xf numFmtId="0" fontId="5" fillId="36" borderId="32" xfId="57" applyFont="1" applyFill="1" applyBorder="1" applyAlignment="1">
      <alignment horizontal="center"/>
      <protection/>
    </xf>
    <xf numFmtId="0" fontId="5" fillId="33" borderId="33" xfId="57" applyFont="1" applyFill="1" applyBorder="1" applyAlignment="1">
      <alignment horizontal="center"/>
      <protection/>
    </xf>
    <xf numFmtId="0" fontId="5" fillId="33" borderId="34" xfId="57" applyFont="1" applyFill="1" applyBorder="1" applyAlignment="1">
      <alignment horizontal="center"/>
      <protection/>
    </xf>
    <xf numFmtId="0" fontId="4" fillId="34" borderId="21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4" fillId="36" borderId="20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5" borderId="31" xfId="57" applyFont="1" applyFill="1" applyBorder="1" applyAlignment="1">
      <alignment horizontal="center"/>
      <protection/>
    </xf>
    <xf numFmtId="0" fontId="5" fillId="35" borderId="32" xfId="57" applyFont="1" applyFill="1" applyBorder="1" applyAlignment="1">
      <alignment horizontal="center"/>
      <protection/>
    </xf>
    <xf numFmtId="0" fontId="5" fillId="36" borderId="31" xfId="57" applyFont="1" applyFill="1" applyBorder="1" applyAlignment="1">
      <alignment horizontal="center"/>
      <protection/>
    </xf>
    <xf numFmtId="0" fontId="5" fillId="36" borderId="32" xfId="57" applyFont="1" applyFill="1" applyBorder="1" applyAlignment="1">
      <alignment horizontal="center"/>
      <protection/>
    </xf>
    <xf numFmtId="0" fontId="5" fillId="33" borderId="33" xfId="57" applyFont="1" applyFill="1" applyBorder="1" applyAlignment="1">
      <alignment horizontal="center"/>
      <protection/>
    </xf>
    <xf numFmtId="0" fontId="5" fillId="33" borderId="34" xfId="57" applyFont="1" applyFill="1" applyBorder="1" applyAlignment="1">
      <alignment horizontal="center"/>
      <protection/>
    </xf>
    <xf numFmtId="0" fontId="4" fillId="35" borderId="2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59" t="s">
        <v>69</v>
      </c>
    </row>
    <row r="5" ht="16.5" customHeight="1">
      <c r="B5" s="22" t="s">
        <v>61</v>
      </c>
    </row>
    <row r="6" ht="16.5" customHeight="1" thickBot="1">
      <c r="B6" s="22"/>
    </row>
    <row r="7" spans="3:10" ht="16.5" customHeight="1" thickBot="1">
      <c r="C7" s="73" t="s">
        <v>6</v>
      </c>
      <c r="D7" s="74"/>
      <c r="E7" s="75" t="s">
        <v>5</v>
      </c>
      <c r="F7" s="76"/>
      <c r="G7" s="77" t="s">
        <v>4</v>
      </c>
      <c r="H7" s="78"/>
      <c r="I7" s="79" t="s">
        <v>3</v>
      </c>
      <c r="J7" s="80"/>
    </row>
    <row r="8" spans="1:10" ht="24.75" customHeight="1" thickBot="1">
      <c r="A8" s="21"/>
      <c r="B8" s="40" t="s">
        <v>60</v>
      </c>
      <c r="C8" s="29" t="s">
        <v>2</v>
      </c>
      <c r="D8" s="30" t="s">
        <v>1</v>
      </c>
      <c r="E8" s="31" t="s">
        <v>2</v>
      </c>
      <c r="F8" s="32" t="s">
        <v>1</v>
      </c>
      <c r="G8" s="33" t="s">
        <v>2</v>
      </c>
      <c r="H8" s="34" t="s">
        <v>1</v>
      </c>
      <c r="I8" s="35" t="s">
        <v>2</v>
      </c>
      <c r="J8" s="36" t="s">
        <v>1</v>
      </c>
    </row>
    <row r="9" spans="1:10" s="9" customFormat="1" ht="16.5" customHeight="1">
      <c r="A9" s="14">
        <f>ROW(A1)</f>
        <v>1</v>
      </c>
      <c r="B9" s="37" t="s">
        <v>59</v>
      </c>
      <c r="C9" s="25">
        <v>72.01</v>
      </c>
      <c r="D9" s="26">
        <f aca="true" t="shared" si="0" ref="D9:D29">C9/500</f>
        <v>0.14402</v>
      </c>
      <c r="E9" s="27">
        <v>138.96</v>
      </c>
      <c r="F9" s="26">
        <f>E9/1000</f>
        <v>0.13896</v>
      </c>
      <c r="G9" s="27">
        <v>219.52</v>
      </c>
      <c r="H9" s="26">
        <f aca="true" t="shared" si="1" ref="H9:H29">G9/1500</f>
        <v>0.14634666666666668</v>
      </c>
      <c r="I9" s="27">
        <v>300.07</v>
      </c>
      <c r="J9" s="28">
        <f>I9/2000</f>
        <v>0.150035</v>
      </c>
    </row>
    <row r="10" spans="1:10" s="9" customFormat="1" ht="16.5" customHeight="1">
      <c r="A10" s="14">
        <f aca="true" t="shared" si="2" ref="A10:A61">ROW(A2)</f>
        <v>2</v>
      </c>
      <c r="B10" s="38" t="s">
        <v>58</v>
      </c>
      <c r="C10" s="18">
        <v>67.1</v>
      </c>
      <c r="D10" s="17">
        <f t="shared" si="0"/>
        <v>0.13419999999999999</v>
      </c>
      <c r="E10" s="16">
        <v>135.45</v>
      </c>
      <c r="F10" s="17">
        <f>E10/1000</f>
        <v>0.13545</v>
      </c>
      <c r="G10" s="16">
        <v>209.05</v>
      </c>
      <c r="H10" s="17">
        <f t="shared" si="1"/>
        <v>0.13936666666666667</v>
      </c>
      <c r="I10" s="16">
        <v>282.65</v>
      </c>
      <c r="J10" s="15">
        <f>I10/2000</f>
        <v>0.14132499999999998</v>
      </c>
    </row>
    <row r="11" spans="1:10" s="9" customFormat="1" ht="16.5" customHeight="1">
      <c r="A11" s="14">
        <f t="shared" si="2"/>
        <v>3</v>
      </c>
      <c r="B11" s="38" t="s">
        <v>57</v>
      </c>
      <c r="C11" s="18">
        <v>60.31</v>
      </c>
      <c r="D11" s="17">
        <f t="shared" si="0"/>
        <v>0.12062</v>
      </c>
      <c r="E11" s="16">
        <v>122.21</v>
      </c>
      <c r="F11" s="17">
        <f>E11/1000</f>
        <v>0.12221</v>
      </c>
      <c r="G11" s="16">
        <v>189.19</v>
      </c>
      <c r="H11" s="17">
        <f t="shared" si="1"/>
        <v>0.12612666666666666</v>
      </c>
      <c r="I11" s="16">
        <v>256.16</v>
      </c>
      <c r="J11" s="15">
        <f>I11/2000</f>
        <v>0.12808</v>
      </c>
    </row>
    <row r="12" spans="1:10" s="9" customFormat="1" ht="16.5" customHeight="1">
      <c r="A12" s="14">
        <f t="shared" si="2"/>
        <v>4</v>
      </c>
      <c r="B12" s="38" t="s">
        <v>56</v>
      </c>
      <c r="C12" s="18">
        <v>59.35</v>
      </c>
      <c r="D12" s="17">
        <f t="shared" si="0"/>
        <v>0.1187</v>
      </c>
      <c r="E12" s="16">
        <v>120.7</v>
      </c>
      <c r="F12" s="17">
        <f aca="true" t="shared" si="3" ref="F12:F31">E12/1000</f>
        <v>0.1207</v>
      </c>
      <c r="G12" s="16">
        <v>185.55</v>
      </c>
      <c r="H12" s="17">
        <f t="shared" si="1"/>
        <v>0.1237</v>
      </c>
      <c r="I12" s="16">
        <v>250.4</v>
      </c>
      <c r="J12" s="15">
        <f aca="true" t="shared" si="4" ref="J12:J31">I12/2000</f>
        <v>0.1252</v>
      </c>
    </row>
    <row r="13" spans="1:10" s="9" customFormat="1" ht="16.5" customHeight="1">
      <c r="A13" s="14">
        <f t="shared" si="2"/>
        <v>5</v>
      </c>
      <c r="B13" s="38" t="s">
        <v>55</v>
      </c>
      <c r="C13" s="18">
        <v>63.5</v>
      </c>
      <c r="D13" s="17">
        <f t="shared" si="0"/>
        <v>0.127</v>
      </c>
      <c r="E13" s="16">
        <v>115</v>
      </c>
      <c r="F13" s="17">
        <f t="shared" si="3"/>
        <v>0.115</v>
      </c>
      <c r="G13" s="16">
        <v>180.5</v>
      </c>
      <c r="H13" s="17">
        <f t="shared" si="1"/>
        <v>0.12033333333333333</v>
      </c>
      <c r="I13" s="16">
        <v>246</v>
      </c>
      <c r="J13" s="15">
        <f t="shared" si="4"/>
        <v>0.123</v>
      </c>
    </row>
    <row r="14" spans="1:10" s="9" customFormat="1" ht="16.5" customHeight="1">
      <c r="A14" s="14">
        <f t="shared" si="2"/>
        <v>6</v>
      </c>
      <c r="B14" s="38" t="s">
        <v>54</v>
      </c>
      <c r="C14" s="18">
        <v>70.42</v>
      </c>
      <c r="D14" s="17">
        <f t="shared" si="0"/>
        <v>0.14084</v>
      </c>
      <c r="E14" s="16">
        <v>124.27</v>
      </c>
      <c r="F14" s="17">
        <f t="shared" si="3"/>
        <v>0.12426999999999999</v>
      </c>
      <c r="G14" s="16">
        <v>178.12</v>
      </c>
      <c r="H14" s="17">
        <f t="shared" si="1"/>
        <v>0.11874666666666667</v>
      </c>
      <c r="I14" s="16">
        <v>231.97</v>
      </c>
      <c r="J14" s="15">
        <f t="shared" si="4"/>
        <v>0.115985</v>
      </c>
    </row>
    <row r="15" spans="1:10" s="9" customFormat="1" ht="16.5" customHeight="1">
      <c r="A15" s="14">
        <f t="shared" si="2"/>
        <v>7</v>
      </c>
      <c r="B15" s="38" t="s">
        <v>53</v>
      </c>
      <c r="C15" s="18">
        <v>59.5</v>
      </c>
      <c r="D15" s="17">
        <f t="shared" si="0"/>
        <v>0.119</v>
      </c>
      <c r="E15" s="16">
        <v>121.1</v>
      </c>
      <c r="F15" s="17">
        <f t="shared" si="3"/>
        <v>0.1211</v>
      </c>
      <c r="G15" s="16">
        <v>186.6</v>
      </c>
      <c r="H15" s="17">
        <f t="shared" si="1"/>
        <v>0.1244</v>
      </c>
      <c r="I15" s="16">
        <v>252.1</v>
      </c>
      <c r="J15" s="15">
        <f t="shared" si="4"/>
        <v>0.12605</v>
      </c>
    </row>
    <row r="16" spans="1:10" s="9" customFormat="1" ht="16.5" customHeight="1">
      <c r="A16" s="14">
        <f t="shared" si="2"/>
        <v>8</v>
      </c>
      <c r="B16" s="38" t="s">
        <v>52</v>
      </c>
      <c r="C16" s="18">
        <v>71.5</v>
      </c>
      <c r="D16" s="17">
        <f t="shared" si="0"/>
        <v>0.143</v>
      </c>
      <c r="E16" s="16">
        <v>133</v>
      </c>
      <c r="F16" s="17">
        <f t="shared" si="3"/>
        <v>0.133</v>
      </c>
      <c r="G16" s="16">
        <v>194.5</v>
      </c>
      <c r="H16" s="17">
        <f t="shared" si="1"/>
        <v>0.12966666666666668</v>
      </c>
      <c r="I16" s="16">
        <v>256</v>
      </c>
      <c r="J16" s="15">
        <f t="shared" si="4"/>
        <v>0.128</v>
      </c>
    </row>
    <row r="17" spans="1:10" s="9" customFormat="1" ht="16.5" customHeight="1">
      <c r="A17" s="14">
        <f t="shared" si="2"/>
        <v>9</v>
      </c>
      <c r="B17" s="38" t="s">
        <v>51</v>
      </c>
      <c r="C17" s="18">
        <v>61.78</v>
      </c>
      <c r="D17" s="17">
        <f t="shared" si="0"/>
        <v>0.12356</v>
      </c>
      <c r="E17" s="16">
        <v>113.55</v>
      </c>
      <c r="F17" s="17">
        <f t="shared" si="3"/>
        <v>0.11355</v>
      </c>
      <c r="G17" s="16">
        <v>165.33</v>
      </c>
      <c r="H17" s="17">
        <f t="shared" si="1"/>
        <v>0.11022000000000001</v>
      </c>
      <c r="I17" s="16">
        <v>217.1</v>
      </c>
      <c r="J17" s="15">
        <f t="shared" si="4"/>
        <v>0.10855</v>
      </c>
    </row>
    <row r="18" spans="1:10" s="9" customFormat="1" ht="16.5" customHeight="1">
      <c r="A18" s="14">
        <f t="shared" si="2"/>
        <v>10</v>
      </c>
      <c r="B18" s="38" t="s">
        <v>50</v>
      </c>
      <c r="C18" s="18">
        <v>66</v>
      </c>
      <c r="D18" s="17">
        <f t="shared" si="0"/>
        <v>0.132</v>
      </c>
      <c r="E18" s="16">
        <v>128</v>
      </c>
      <c r="F18" s="17">
        <f t="shared" si="3"/>
        <v>0.128</v>
      </c>
      <c r="G18" s="16">
        <v>197</v>
      </c>
      <c r="H18" s="17">
        <f t="shared" si="1"/>
        <v>0.13133333333333333</v>
      </c>
      <c r="I18" s="16">
        <v>266</v>
      </c>
      <c r="J18" s="15">
        <f t="shared" si="4"/>
        <v>0.133</v>
      </c>
    </row>
    <row r="19" spans="1:10" s="9" customFormat="1" ht="16.5" customHeight="1">
      <c r="A19" s="14">
        <f t="shared" si="2"/>
        <v>11</v>
      </c>
      <c r="B19" s="38" t="s">
        <v>49</v>
      </c>
      <c r="C19" s="20">
        <v>58.55</v>
      </c>
      <c r="D19" s="17">
        <f t="shared" si="0"/>
        <v>0.1171</v>
      </c>
      <c r="E19" s="19">
        <v>110.51</v>
      </c>
      <c r="F19" s="17">
        <f t="shared" si="3"/>
        <v>0.11051000000000001</v>
      </c>
      <c r="G19" s="19">
        <v>175.87</v>
      </c>
      <c r="H19" s="17">
        <f t="shared" si="1"/>
        <v>0.11724666666666667</v>
      </c>
      <c r="I19" s="19">
        <v>241.24</v>
      </c>
      <c r="J19" s="15">
        <f t="shared" si="4"/>
        <v>0.12062</v>
      </c>
    </row>
    <row r="20" spans="1:10" s="9" customFormat="1" ht="16.5" customHeight="1">
      <c r="A20" s="14">
        <f t="shared" si="2"/>
        <v>12</v>
      </c>
      <c r="B20" s="38" t="s">
        <v>48</v>
      </c>
      <c r="C20" s="18">
        <v>47.885</v>
      </c>
      <c r="D20" s="17">
        <f t="shared" si="0"/>
        <v>0.09577</v>
      </c>
      <c r="E20" s="16">
        <v>95.77</v>
      </c>
      <c r="F20" s="17">
        <f t="shared" si="3"/>
        <v>0.09577</v>
      </c>
      <c r="G20" s="16">
        <v>143.655</v>
      </c>
      <c r="H20" s="17">
        <f t="shared" si="1"/>
        <v>0.09577</v>
      </c>
      <c r="I20" s="16">
        <v>191.54</v>
      </c>
      <c r="J20" s="15">
        <f t="shared" si="4"/>
        <v>0.09577</v>
      </c>
    </row>
    <row r="21" spans="1:10" s="9" customFormat="1" ht="16.5" customHeight="1">
      <c r="A21" s="14">
        <f t="shared" si="2"/>
        <v>13</v>
      </c>
      <c r="B21" s="38" t="s">
        <v>47</v>
      </c>
      <c r="C21" s="18">
        <v>56.5</v>
      </c>
      <c r="D21" s="17">
        <f t="shared" si="0"/>
        <v>0.113</v>
      </c>
      <c r="E21" s="16">
        <v>123</v>
      </c>
      <c r="F21" s="17">
        <f t="shared" si="3"/>
        <v>0.123</v>
      </c>
      <c r="G21" s="16">
        <v>189.5</v>
      </c>
      <c r="H21" s="17">
        <f t="shared" si="1"/>
        <v>0.12633333333333333</v>
      </c>
      <c r="I21" s="16">
        <v>256</v>
      </c>
      <c r="J21" s="15">
        <f t="shared" si="4"/>
        <v>0.128</v>
      </c>
    </row>
    <row r="22" spans="1:10" s="9" customFormat="1" ht="16.5" customHeight="1">
      <c r="A22" s="14">
        <f t="shared" si="2"/>
        <v>14</v>
      </c>
      <c r="B22" s="38" t="s">
        <v>46</v>
      </c>
      <c r="C22" s="20">
        <v>64.87</v>
      </c>
      <c r="D22" s="17">
        <f t="shared" si="0"/>
        <v>0.12974000000000002</v>
      </c>
      <c r="E22" s="19">
        <v>131.73</v>
      </c>
      <c r="F22" s="17">
        <f t="shared" si="3"/>
        <v>0.13172999999999999</v>
      </c>
      <c r="G22" s="19">
        <v>202.6</v>
      </c>
      <c r="H22" s="17">
        <f t="shared" si="1"/>
        <v>0.13506666666666667</v>
      </c>
      <c r="I22" s="19">
        <v>273.46</v>
      </c>
      <c r="J22" s="15">
        <f t="shared" si="4"/>
        <v>0.13673</v>
      </c>
    </row>
    <row r="23" spans="1:10" s="9" customFormat="1" ht="16.5" customHeight="1">
      <c r="A23" s="14">
        <f t="shared" si="2"/>
        <v>15</v>
      </c>
      <c r="B23" s="38" t="s">
        <v>45</v>
      </c>
      <c r="C23" s="20">
        <v>58.9</v>
      </c>
      <c r="D23" s="17">
        <f t="shared" si="0"/>
        <v>0.1178</v>
      </c>
      <c r="E23" s="19">
        <v>117.4</v>
      </c>
      <c r="F23" s="17">
        <f t="shared" si="3"/>
        <v>0.1174</v>
      </c>
      <c r="G23" s="19">
        <v>182.3</v>
      </c>
      <c r="H23" s="17">
        <f t="shared" si="1"/>
        <v>0.12153333333333334</v>
      </c>
      <c r="I23" s="19">
        <v>247.2</v>
      </c>
      <c r="J23" s="15">
        <f t="shared" si="4"/>
        <v>0.12359999999999999</v>
      </c>
    </row>
    <row r="24" spans="1:10" s="9" customFormat="1" ht="16.5" customHeight="1">
      <c r="A24" s="14">
        <f t="shared" si="2"/>
        <v>16</v>
      </c>
      <c r="B24" s="38" t="s">
        <v>44</v>
      </c>
      <c r="C24" s="18">
        <v>57.8</v>
      </c>
      <c r="D24" s="17">
        <f t="shared" si="0"/>
        <v>0.1156</v>
      </c>
      <c r="E24" s="16">
        <v>119.83</v>
      </c>
      <c r="F24" s="17">
        <f t="shared" si="3"/>
        <v>0.11982999999999999</v>
      </c>
      <c r="G24" s="16">
        <v>188.08</v>
      </c>
      <c r="H24" s="17">
        <f t="shared" si="1"/>
        <v>0.12538666666666667</v>
      </c>
      <c r="I24" s="16">
        <v>256.33</v>
      </c>
      <c r="J24" s="15">
        <f t="shared" si="4"/>
        <v>0.128165</v>
      </c>
    </row>
    <row r="25" spans="1:10" s="9" customFormat="1" ht="16.5" customHeight="1">
      <c r="A25" s="14">
        <f t="shared" si="2"/>
        <v>17</v>
      </c>
      <c r="B25" s="38" t="s">
        <v>43</v>
      </c>
      <c r="C25" s="18">
        <v>44.09</v>
      </c>
      <c r="D25" s="17">
        <f t="shared" si="0"/>
        <v>0.08818000000000001</v>
      </c>
      <c r="E25" s="16">
        <v>93.5</v>
      </c>
      <c r="F25" s="17">
        <f t="shared" si="3"/>
        <v>0.0935</v>
      </c>
      <c r="G25" s="16">
        <v>142.91</v>
      </c>
      <c r="H25" s="17">
        <f t="shared" si="1"/>
        <v>0.09527333333333333</v>
      </c>
      <c r="I25" s="16">
        <v>192.32</v>
      </c>
      <c r="J25" s="15">
        <f t="shared" si="4"/>
        <v>0.09616</v>
      </c>
    </row>
    <row r="26" spans="1:10" s="9" customFormat="1" ht="16.5" customHeight="1">
      <c r="A26" s="14">
        <f t="shared" si="2"/>
        <v>18</v>
      </c>
      <c r="B26" s="38" t="s">
        <v>42</v>
      </c>
      <c r="C26" s="18">
        <v>91</v>
      </c>
      <c r="D26" s="17">
        <f t="shared" si="0"/>
        <v>0.182</v>
      </c>
      <c r="E26" s="16">
        <v>167</v>
      </c>
      <c r="F26" s="17">
        <f t="shared" si="3"/>
        <v>0.167</v>
      </c>
      <c r="G26" s="16">
        <v>243</v>
      </c>
      <c r="H26" s="17">
        <f t="shared" si="1"/>
        <v>0.162</v>
      </c>
      <c r="I26" s="16">
        <v>319</v>
      </c>
      <c r="J26" s="15">
        <f t="shared" si="4"/>
        <v>0.1595</v>
      </c>
    </row>
    <row r="27" spans="1:10" s="9" customFormat="1" ht="16.5" customHeight="1">
      <c r="A27" s="14">
        <f t="shared" si="2"/>
        <v>19</v>
      </c>
      <c r="B27" s="38" t="s">
        <v>41</v>
      </c>
      <c r="C27" s="18">
        <v>89.5</v>
      </c>
      <c r="D27" s="17">
        <f t="shared" si="0"/>
        <v>0.179</v>
      </c>
      <c r="E27" s="16">
        <v>117.5</v>
      </c>
      <c r="F27" s="17">
        <f t="shared" si="3"/>
        <v>0.1175</v>
      </c>
      <c r="G27" s="16">
        <v>190</v>
      </c>
      <c r="H27" s="17">
        <f t="shared" si="1"/>
        <v>0.12666666666666668</v>
      </c>
      <c r="I27" s="16">
        <v>251.5</v>
      </c>
      <c r="J27" s="15">
        <f t="shared" si="4"/>
        <v>0.12575</v>
      </c>
    </row>
    <row r="28" spans="1:10" s="9" customFormat="1" ht="16.5" customHeight="1">
      <c r="A28" s="14">
        <f t="shared" si="2"/>
        <v>20</v>
      </c>
      <c r="B28" s="38" t="s">
        <v>40</v>
      </c>
      <c r="C28" s="18">
        <v>69.2</v>
      </c>
      <c r="D28" s="17">
        <f t="shared" si="0"/>
        <v>0.1384</v>
      </c>
      <c r="E28" s="16">
        <v>138.4</v>
      </c>
      <c r="F28" s="17">
        <f t="shared" si="3"/>
        <v>0.1384</v>
      </c>
      <c r="G28" s="16">
        <v>216.1</v>
      </c>
      <c r="H28" s="17">
        <f t="shared" si="1"/>
        <v>0.14406666666666668</v>
      </c>
      <c r="I28" s="16">
        <v>293.8</v>
      </c>
      <c r="J28" s="15">
        <f t="shared" si="4"/>
        <v>0.1469</v>
      </c>
    </row>
    <row r="29" spans="1:10" s="9" customFormat="1" ht="16.5" customHeight="1">
      <c r="A29" s="14">
        <f t="shared" si="2"/>
        <v>21</v>
      </c>
      <c r="B29" s="38" t="s">
        <v>39</v>
      </c>
      <c r="C29" s="18">
        <v>67.5</v>
      </c>
      <c r="D29" s="17">
        <f t="shared" si="0"/>
        <v>0.135</v>
      </c>
      <c r="E29" s="16">
        <v>126.25</v>
      </c>
      <c r="F29" s="17">
        <f t="shared" si="3"/>
        <v>0.12625</v>
      </c>
      <c r="G29" s="16">
        <v>186.25</v>
      </c>
      <c r="H29" s="17">
        <f t="shared" si="1"/>
        <v>0.12416666666666666</v>
      </c>
      <c r="I29" s="16">
        <v>246.25</v>
      </c>
      <c r="J29" s="15">
        <f t="shared" si="4"/>
        <v>0.123125</v>
      </c>
    </row>
    <row r="30" spans="1:10" s="9" customFormat="1" ht="16.5" customHeight="1">
      <c r="A30" s="14">
        <f t="shared" si="2"/>
        <v>22</v>
      </c>
      <c r="B30" s="38" t="s">
        <v>38</v>
      </c>
      <c r="C30" s="18">
        <v>75.5</v>
      </c>
      <c r="D30" s="17">
        <f aca="true" t="shared" si="5" ref="D30:D49">C30/500</f>
        <v>0.151</v>
      </c>
      <c r="E30" s="16">
        <v>144.5</v>
      </c>
      <c r="F30" s="17">
        <f t="shared" si="3"/>
        <v>0.1445</v>
      </c>
      <c r="G30" s="16">
        <v>221</v>
      </c>
      <c r="H30" s="17">
        <f aca="true" t="shared" si="6" ref="H30:H49">G30/1500</f>
        <v>0.14733333333333334</v>
      </c>
      <c r="I30" s="16">
        <v>297.5</v>
      </c>
      <c r="J30" s="15">
        <f t="shared" si="4"/>
        <v>0.14875</v>
      </c>
    </row>
    <row r="31" spans="1:10" s="9" customFormat="1" ht="16.5" customHeight="1">
      <c r="A31" s="14">
        <f t="shared" si="2"/>
        <v>23</v>
      </c>
      <c r="B31" s="38" t="s">
        <v>37</v>
      </c>
      <c r="C31" s="18">
        <v>63.25</v>
      </c>
      <c r="D31" s="17">
        <f t="shared" si="5"/>
        <v>0.1265</v>
      </c>
      <c r="E31" s="16">
        <v>113.5</v>
      </c>
      <c r="F31" s="17">
        <f t="shared" si="3"/>
        <v>0.1135</v>
      </c>
      <c r="G31" s="16">
        <v>160.75</v>
      </c>
      <c r="H31" s="17">
        <f t="shared" si="6"/>
        <v>0.10716666666666666</v>
      </c>
      <c r="I31" s="16">
        <v>208</v>
      </c>
      <c r="J31" s="15">
        <f t="shared" si="4"/>
        <v>0.104</v>
      </c>
    </row>
    <row r="32" spans="1:10" s="9" customFormat="1" ht="16.5" customHeight="1">
      <c r="A32" s="14">
        <f t="shared" si="2"/>
        <v>24</v>
      </c>
      <c r="B32" s="38" t="s">
        <v>36</v>
      </c>
      <c r="C32" s="18">
        <v>67.5</v>
      </c>
      <c r="D32" s="17">
        <f t="shared" si="5"/>
        <v>0.135</v>
      </c>
      <c r="E32" s="16">
        <v>127.5</v>
      </c>
      <c r="F32" s="17">
        <f aca="true" t="shared" si="7" ref="F32:F50">E32/1000</f>
        <v>0.1275</v>
      </c>
      <c r="G32" s="16">
        <v>187.5</v>
      </c>
      <c r="H32" s="17">
        <f t="shared" si="6"/>
        <v>0.125</v>
      </c>
      <c r="I32" s="16">
        <v>247.5</v>
      </c>
      <c r="J32" s="15">
        <f aca="true" t="shared" si="8" ref="J32:J50">I32/2000</f>
        <v>0.12375</v>
      </c>
    </row>
    <row r="33" spans="1:10" s="9" customFormat="1" ht="16.5" customHeight="1">
      <c r="A33" s="14">
        <f t="shared" si="2"/>
        <v>25</v>
      </c>
      <c r="B33" s="38" t="s">
        <v>35</v>
      </c>
      <c r="C33" s="18">
        <v>66.35</v>
      </c>
      <c r="D33" s="17">
        <f t="shared" si="5"/>
        <v>0.13269999999999998</v>
      </c>
      <c r="E33" s="16">
        <v>122.49</v>
      </c>
      <c r="F33" s="17">
        <f t="shared" si="7"/>
        <v>0.12249</v>
      </c>
      <c r="G33" s="16">
        <v>194.47</v>
      </c>
      <c r="H33" s="17">
        <f t="shared" si="6"/>
        <v>0.12964666666666666</v>
      </c>
      <c r="I33" s="16">
        <v>266.44</v>
      </c>
      <c r="J33" s="15">
        <f t="shared" si="8"/>
        <v>0.13322</v>
      </c>
    </row>
    <row r="34" spans="1:10" s="9" customFormat="1" ht="16.5" customHeight="1">
      <c r="A34" s="14">
        <f t="shared" si="2"/>
        <v>26</v>
      </c>
      <c r="B34" s="38" t="s">
        <v>34</v>
      </c>
      <c r="C34" s="18">
        <v>55.34</v>
      </c>
      <c r="D34" s="17">
        <f t="shared" si="5"/>
        <v>0.11068</v>
      </c>
      <c r="E34" s="16">
        <v>102.67</v>
      </c>
      <c r="F34" s="17">
        <f t="shared" si="7"/>
        <v>0.10267</v>
      </c>
      <c r="G34" s="16">
        <v>157.01</v>
      </c>
      <c r="H34" s="17">
        <f t="shared" si="6"/>
        <v>0.10467333333333333</v>
      </c>
      <c r="I34" s="16">
        <v>211.34</v>
      </c>
      <c r="J34" s="15">
        <f t="shared" si="8"/>
        <v>0.10567</v>
      </c>
    </row>
    <row r="35" spans="1:10" s="9" customFormat="1" ht="16.5" customHeight="1">
      <c r="A35" s="14">
        <f t="shared" si="2"/>
        <v>27</v>
      </c>
      <c r="B35" s="54" t="s">
        <v>33</v>
      </c>
      <c r="C35" s="55">
        <v>61.73</v>
      </c>
      <c r="D35" s="56">
        <f t="shared" si="5"/>
        <v>0.12346</v>
      </c>
      <c r="E35" s="57">
        <v>127.34</v>
      </c>
      <c r="F35" s="56">
        <f t="shared" si="7"/>
        <v>0.12734</v>
      </c>
      <c r="G35" s="57">
        <v>202.07</v>
      </c>
      <c r="H35" s="56">
        <f t="shared" si="6"/>
        <v>0.13471333333333332</v>
      </c>
      <c r="I35" s="57">
        <v>276.79</v>
      </c>
      <c r="J35" s="58">
        <f t="shared" si="8"/>
        <v>0.13839500000000002</v>
      </c>
    </row>
    <row r="36" spans="1:10" s="9" customFormat="1" ht="16.5" customHeight="1">
      <c r="A36" s="14">
        <f t="shared" si="2"/>
        <v>28</v>
      </c>
      <c r="B36" s="38" t="s">
        <v>32</v>
      </c>
      <c r="C36" s="18">
        <v>64</v>
      </c>
      <c r="D36" s="17">
        <f t="shared" si="5"/>
        <v>0.128</v>
      </c>
      <c r="E36" s="16">
        <v>127.2</v>
      </c>
      <c r="F36" s="17">
        <f t="shared" si="7"/>
        <v>0.1272</v>
      </c>
      <c r="G36" s="16">
        <v>197.7</v>
      </c>
      <c r="H36" s="17">
        <f t="shared" si="6"/>
        <v>0.1318</v>
      </c>
      <c r="I36" s="16">
        <v>268.2</v>
      </c>
      <c r="J36" s="15">
        <f t="shared" si="8"/>
        <v>0.1341</v>
      </c>
    </row>
    <row r="37" spans="1:10" s="9" customFormat="1" ht="16.5" customHeight="1">
      <c r="A37" s="14">
        <f t="shared" si="2"/>
        <v>29</v>
      </c>
      <c r="B37" s="38" t="s">
        <v>31</v>
      </c>
      <c r="C37" s="18">
        <v>62.25</v>
      </c>
      <c r="D37" s="17">
        <f t="shared" si="5"/>
        <v>0.1245</v>
      </c>
      <c r="E37" s="16">
        <v>116.5</v>
      </c>
      <c r="F37" s="17">
        <f t="shared" si="7"/>
        <v>0.1165</v>
      </c>
      <c r="G37" s="16">
        <v>180.75</v>
      </c>
      <c r="H37" s="17">
        <f t="shared" si="6"/>
        <v>0.1205</v>
      </c>
      <c r="I37" s="16">
        <v>245</v>
      </c>
      <c r="J37" s="15">
        <f t="shared" si="8"/>
        <v>0.1225</v>
      </c>
    </row>
    <row r="38" spans="1:10" s="9" customFormat="1" ht="16.5" customHeight="1">
      <c r="A38" s="14">
        <f t="shared" si="2"/>
        <v>30</v>
      </c>
      <c r="B38" s="38" t="s">
        <v>30</v>
      </c>
      <c r="C38" s="18">
        <v>53.86</v>
      </c>
      <c r="D38" s="17">
        <f t="shared" si="5"/>
        <v>0.10772</v>
      </c>
      <c r="E38" s="16">
        <v>107.72</v>
      </c>
      <c r="F38" s="17">
        <f t="shared" si="7"/>
        <v>0.10772</v>
      </c>
      <c r="G38" s="16">
        <v>161.59</v>
      </c>
      <c r="H38" s="17">
        <f t="shared" si="6"/>
        <v>0.10772666666666667</v>
      </c>
      <c r="I38" s="16">
        <v>215.45</v>
      </c>
      <c r="J38" s="15">
        <f t="shared" si="8"/>
        <v>0.10772499999999999</v>
      </c>
    </row>
    <row r="39" spans="1:10" s="9" customFormat="1" ht="16.5" customHeight="1">
      <c r="A39" s="14">
        <f t="shared" si="2"/>
        <v>31</v>
      </c>
      <c r="B39" s="38" t="s">
        <v>29</v>
      </c>
      <c r="C39" s="20">
        <v>74.11</v>
      </c>
      <c r="D39" s="17">
        <f t="shared" si="5"/>
        <v>0.14822</v>
      </c>
      <c r="E39" s="19">
        <v>136.22</v>
      </c>
      <c r="F39" s="17">
        <f t="shared" si="7"/>
        <v>0.13622</v>
      </c>
      <c r="G39" s="19">
        <v>198.33</v>
      </c>
      <c r="H39" s="17">
        <f t="shared" si="6"/>
        <v>0.13222</v>
      </c>
      <c r="I39" s="19">
        <v>260.43</v>
      </c>
      <c r="J39" s="15">
        <f t="shared" si="8"/>
        <v>0.130215</v>
      </c>
    </row>
    <row r="40" spans="1:10" s="9" customFormat="1" ht="16.5" customHeight="1">
      <c r="A40" s="14">
        <f t="shared" si="2"/>
        <v>32</v>
      </c>
      <c r="B40" s="38" t="s">
        <v>28</v>
      </c>
      <c r="C40" s="18">
        <v>64.92</v>
      </c>
      <c r="D40" s="17">
        <f t="shared" si="5"/>
        <v>0.12984</v>
      </c>
      <c r="E40" s="16">
        <v>113.87</v>
      </c>
      <c r="F40" s="17">
        <f t="shared" si="7"/>
        <v>0.11387</v>
      </c>
      <c r="G40" s="16">
        <v>168.69</v>
      </c>
      <c r="H40" s="17">
        <f t="shared" si="6"/>
        <v>0.11246</v>
      </c>
      <c r="I40" s="16">
        <v>223.51</v>
      </c>
      <c r="J40" s="15">
        <f t="shared" si="8"/>
        <v>0.111755</v>
      </c>
    </row>
    <row r="41" spans="1:10" s="9" customFormat="1" ht="16.5" customHeight="1">
      <c r="A41" s="14">
        <f t="shared" si="2"/>
        <v>33</v>
      </c>
      <c r="B41" s="38" t="s">
        <v>27</v>
      </c>
      <c r="C41" s="18">
        <v>82.25</v>
      </c>
      <c r="D41" s="17">
        <f t="shared" si="5"/>
        <v>0.1645</v>
      </c>
      <c r="E41" s="16">
        <v>117.75</v>
      </c>
      <c r="F41" s="17">
        <f t="shared" si="7"/>
        <v>0.11775</v>
      </c>
      <c r="G41" s="16">
        <v>178.75</v>
      </c>
      <c r="H41" s="17">
        <f t="shared" si="6"/>
        <v>0.11916666666666667</v>
      </c>
      <c r="I41" s="16">
        <v>239.75</v>
      </c>
      <c r="J41" s="15">
        <f t="shared" si="8"/>
        <v>0.119875</v>
      </c>
    </row>
    <row r="42" spans="1:10" s="9" customFormat="1" ht="16.5" customHeight="1">
      <c r="A42" s="14">
        <f t="shared" si="2"/>
        <v>34</v>
      </c>
      <c r="B42" s="38" t="s">
        <v>26</v>
      </c>
      <c r="C42" s="18">
        <v>60.5</v>
      </c>
      <c r="D42" s="17">
        <f t="shared" si="5"/>
        <v>0.121</v>
      </c>
      <c r="E42" s="16">
        <v>111.28</v>
      </c>
      <c r="F42" s="17">
        <f t="shared" si="7"/>
        <v>0.11128</v>
      </c>
      <c r="G42" s="16">
        <v>177.78</v>
      </c>
      <c r="H42" s="17">
        <f t="shared" si="6"/>
        <v>0.11852</v>
      </c>
      <c r="I42" s="16">
        <v>244.28</v>
      </c>
      <c r="J42" s="15">
        <f t="shared" si="8"/>
        <v>0.12214</v>
      </c>
    </row>
    <row r="43" spans="1:10" s="9" customFormat="1" ht="16.5" customHeight="1">
      <c r="A43" s="14">
        <f t="shared" si="2"/>
        <v>35</v>
      </c>
      <c r="B43" s="38" t="s">
        <v>25</v>
      </c>
      <c r="C43" s="18">
        <v>53.5</v>
      </c>
      <c r="D43" s="17">
        <f t="shared" si="5"/>
        <v>0.107</v>
      </c>
      <c r="E43" s="16">
        <v>100.7</v>
      </c>
      <c r="F43" s="17">
        <f t="shared" si="7"/>
        <v>0.1007</v>
      </c>
      <c r="G43" s="16">
        <v>156.7</v>
      </c>
      <c r="H43" s="17">
        <f t="shared" si="6"/>
        <v>0.10446666666666667</v>
      </c>
      <c r="I43" s="16">
        <v>212.7</v>
      </c>
      <c r="J43" s="15">
        <f t="shared" si="8"/>
        <v>0.10635</v>
      </c>
    </row>
    <row r="44" spans="1:10" s="9" customFormat="1" ht="16.5" customHeight="1">
      <c r="A44" s="14">
        <f t="shared" si="2"/>
        <v>36</v>
      </c>
      <c r="B44" s="38" t="s">
        <v>24</v>
      </c>
      <c r="C44" s="18">
        <v>64.5</v>
      </c>
      <c r="D44" s="17">
        <f t="shared" si="5"/>
        <v>0.129</v>
      </c>
      <c r="E44" s="16">
        <v>113.5</v>
      </c>
      <c r="F44" s="17">
        <f t="shared" si="7"/>
        <v>0.1135</v>
      </c>
      <c r="G44" s="16">
        <v>157.06</v>
      </c>
      <c r="H44" s="17">
        <f t="shared" si="6"/>
        <v>0.10470666666666667</v>
      </c>
      <c r="I44" s="16">
        <v>201.06</v>
      </c>
      <c r="J44" s="15">
        <f t="shared" si="8"/>
        <v>0.10053</v>
      </c>
    </row>
    <row r="45" spans="1:10" s="9" customFormat="1" ht="16.5" customHeight="1">
      <c r="A45" s="14">
        <f t="shared" si="2"/>
        <v>37</v>
      </c>
      <c r="B45" s="38" t="s">
        <v>23</v>
      </c>
      <c r="C45" s="18">
        <v>60.97</v>
      </c>
      <c r="D45" s="17">
        <f t="shared" si="5"/>
        <v>0.12193999999999999</v>
      </c>
      <c r="E45" s="16">
        <v>120</v>
      </c>
      <c r="F45" s="17">
        <f t="shared" si="7"/>
        <v>0.12</v>
      </c>
      <c r="G45" s="16">
        <v>188.44</v>
      </c>
      <c r="H45" s="17">
        <f t="shared" si="6"/>
        <v>0.12562666666666666</v>
      </c>
      <c r="I45" s="16">
        <v>256.89</v>
      </c>
      <c r="J45" s="15">
        <f t="shared" si="8"/>
        <v>0.128445</v>
      </c>
    </row>
    <row r="46" spans="1:10" s="9" customFormat="1" ht="16.5" customHeight="1">
      <c r="A46" s="14">
        <f t="shared" si="2"/>
        <v>38</v>
      </c>
      <c r="B46" s="38" t="s">
        <v>22</v>
      </c>
      <c r="C46" s="18">
        <v>62.5</v>
      </c>
      <c r="D46" s="17">
        <f t="shared" si="5"/>
        <v>0.125</v>
      </c>
      <c r="E46" s="16">
        <v>126.4</v>
      </c>
      <c r="F46" s="17">
        <f t="shared" si="7"/>
        <v>0.1264</v>
      </c>
      <c r="G46" s="16">
        <v>197.9</v>
      </c>
      <c r="H46" s="17">
        <f t="shared" si="6"/>
        <v>0.13193333333333335</v>
      </c>
      <c r="I46" s="16">
        <v>269.4</v>
      </c>
      <c r="J46" s="15">
        <f t="shared" si="8"/>
        <v>0.1347</v>
      </c>
    </row>
    <row r="47" spans="1:10" s="9" customFormat="1" ht="16.5" customHeight="1">
      <c r="A47" s="14">
        <f t="shared" si="2"/>
        <v>39</v>
      </c>
      <c r="B47" s="38" t="s">
        <v>21</v>
      </c>
      <c r="C47" s="20">
        <v>74.3</v>
      </c>
      <c r="D47" s="17">
        <f t="shared" si="5"/>
        <v>0.14859999999999998</v>
      </c>
      <c r="E47" s="19">
        <v>142.1</v>
      </c>
      <c r="F47" s="17">
        <f t="shared" si="7"/>
        <v>0.1421</v>
      </c>
      <c r="G47" s="19">
        <v>213.2</v>
      </c>
      <c r="H47" s="17">
        <f t="shared" si="6"/>
        <v>0.14213333333333333</v>
      </c>
      <c r="I47" s="19">
        <v>284.3</v>
      </c>
      <c r="J47" s="15">
        <f t="shared" si="8"/>
        <v>0.14215</v>
      </c>
    </row>
    <row r="48" spans="1:10" s="9" customFormat="1" ht="16.5" customHeight="1">
      <c r="A48" s="14">
        <f t="shared" si="2"/>
        <v>40</v>
      </c>
      <c r="B48" s="38" t="s">
        <v>20</v>
      </c>
      <c r="C48" s="18">
        <v>63.08</v>
      </c>
      <c r="D48" s="17">
        <f t="shared" si="5"/>
        <v>0.12616</v>
      </c>
      <c r="E48" s="16">
        <v>127.65</v>
      </c>
      <c r="F48" s="17">
        <f t="shared" si="7"/>
        <v>0.12765</v>
      </c>
      <c r="G48" s="16">
        <v>187.73</v>
      </c>
      <c r="H48" s="17">
        <f t="shared" si="6"/>
        <v>0.12515333333333334</v>
      </c>
      <c r="I48" s="16">
        <v>247.8</v>
      </c>
      <c r="J48" s="15">
        <f t="shared" si="8"/>
        <v>0.12390000000000001</v>
      </c>
    </row>
    <row r="49" spans="1:10" s="9" customFormat="1" ht="16.5" customHeight="1">
      <c r="A49" s="14">
        <f t="shared" si="2"/>
        <v>41</v>
      </c>
      <c r="B49" s="38" t="s">
        <v>19</v>
      </c>
      <c r="C49" s="18">
        <v>64.15</v>
      </c>
      <c r="D49" s="17">
        <f t="shared" si="5"/>
        <v>0.12830000000000003</v>
      </c>
      <c r="E49" s="16">
        <v>123.45</v>
      </c>
      <c r="F49" s="17">
        <f t="shared" si="7"/>
        <v>0.12345</v>
      </c>
      <c r="G49" s="16">
        <v>185.8</v>
      </c>
      <c r="H49" s="17">
        <f t="shared" si="6"/>
        <v>0.12386666666666668</v>
      </c>
      <c r="I49" s="16">
        <v>248.15</v>
      </c>
      <c r="J49" s="15">
        <f t="shared" si="8"/>
        <v>0.124075</v>
      </c>
    </row>
    <row r="50" spans="1:10" ht="16.5" customHeight="1">
      <c r="A50" s="14">
        <f t="shared" si="2"/>
        <v>42</v>
      </c>
      <c r="B50" s="38" t="s">
        <v>18</v>
      </c>
      <c r="C50" s="18">
        <v>71.68</v>
      </c>
      <c r="D50" s="17">
        <f aca="true" t="shared" si="9" ref="D50:D61">C50/500</f>
        <v>0.14336000000000002</v>
      </c>
      <c r="E50" s="16">
        <v>134.65</v>
      </c>
      <c r="F50" s="17">
        <f t="shared" si="7"/>
        <v>0.13465</v>
      </c>
      <c r="G50" s="16">
        <v>208.1</v>
      </c>
      <c r="H50" s="17">
        <f aca="true" t="shared" si="10" ref="H50:H61">G50/1500</f>
        <v>0.13873333333333332</v>
      </c>
      <c r="I50" s="16">
        <v>281.55</v>
      </c>
      <c r="J50" s="15">
        <f t="shared" si="8"/>
        <v>0.140775</v>
      </c>
    </row>
    <row r="51" spans="1:10" s="9" customFormat="1" ht="16.5" customHeight="1">
      <c r="A51" s="14">
        <f t="shared" si="2"/>
        <v>43</v>
      </c>
      <c r="B51" s="38" t="s">
        <v>17</v>
      </c>
      <c r="C51" s="18">
        <v>77.95</v>
      </c>
      <c r="D51" s="17">
        <f t="shared" si="9"/>
        <v>0.1559</v>
      </c>
      <c r="E51" s="16">
        <v>156.95</v>
      </c>
      <c r="F51" s="17">
        <f aca="true" t="shared" si="11" ref="F51:F61">E51/1000</f>
        <v>0.15694999999999998</v>
      </c>
      <c r="G51" s="16">
        <v>243.05</v>
      </c>
      <c r="H51" s="17">
        <f t="shared" si="10"/>
        <v>0.16203333333333333</v>
      </c>
      <c r="I51" s="16">
        <v>329.15</v>
      </c>
      <c r="J51" s="15">
        <f aca="true" t="shared" si="12" ref="J51:J61">I51/2000</f>
        <v>0.164575</v>
      </c>
    </row>
    <row r="52" spans="1:10" s="9" customFormat="1" ht="16.5" customHeight="1">
      <c r="A52" s="14">
        <f t="shared" si="2"/>
        <v>44</v>
      </c>
      <c r="B52" s="38" t="s">
        <v>16</v>
      </c>
      <c r="C52" s="18">
        <v>66.8</v>
      </c>
      <c r="D52" s="17">
        <f t="shared" si="9"/>
        <v>0.1336</v>
      </c>
      <c r="E52" s="16">
        <v>132.6</v>
      </c>
      <c r="F52" s="17">
        <f t="shared" si="11"/>
        <v>0.1326</v>
      </c>
      <c r="G52" s="16">
        <v>207.4</v>
      </c>
      <c r="H52" s="17">
        <f t="shared" si="10"/>
        <v>0.13826666666666668</v>
      </c>
      <c r="I52" s="16">
        <v>282.2</v>
      </c>
      <c r="J52" s="15">
        <f t="shared" si="12"/>
        <v>0.1411</v>
      </c>
    </row>
    <row r="53" spans="1:10" s="9" customFormat="1" ht="16.5" customHeight="1">
      <c r="A53" s="14">
        <f t="shared" si="2"/>
        <v>45</v>
      </c>
      <c r="B53" s="38" t="s">
        <v>15</v>
      </c>
      <c r="C53" s="18">
        <v>73.34</v>
      </c>
      <c r="D53" s="17">
        <f t="shared" si="9"/>
        <v>0.14668</v>
      </c>
      <c r="E53" s="16">
        <v>135.44</v>
      </c>
      <c r="F53" s="17">
        <f t="shared" si="11"/>
        <v>0.13544</v>
      </c>
      <c r="G53" s="16">
        <v>197.54</v>
      </c>
      <c r="H53" s="17">
        <f t="shared" si="10"/>
        <v>0.13169333333333333</v>
      </c>
      <c r="I53" s="16">
        <v>259.64</v>
      </c>
      <c r="J53" s="15">
        <f t="shared" si="12"/>
        <v>0.12982</v>
      </c>
    </row>
    <row r="54" spans="1:10" s="9" customFormat="1" ht="16.5" customHeight="1">
      <c r="A54" s="14">
        <f t="shared" si="2"/>
        <v>46</v>
      </c>
      <c r="B54" s="38" t="s">
        <v>14</v>
      </c>
      <c r="C54" s="18">
        <v>64.5</v>
      </c>
      <c r="D54" s="17">
        <f t="shared" si="9"/>
        <v>0.129</v>
      </c>
      <c r="E54" s="16">
        <v>128.5</v>
      </c>
      <c r="F54" s="17">
        <f t="shared" si="11"/>
        <v>0.1285</v>
      </c>
      <c r="G54" s="16">
        <v>200</v>
      </c>
      <c r="H54" s="17">
        <f t="shared" si="10"/>
        <v>0.13333333333333333</v>
      </c>
      <c r="I54" s="16">
        <v>271.5</v>
      </c>
      <c r="J54" s="15">
        <f t="shared" si="12"/>
        <v>0.13575</v>
      </c>
    </row>
    <row r="55" spans="1:10" s="9" customFormat="1" ht="16.5" customHeight="1">
      <c r="A55" s="14">
        <f t="shared" si="2"/>
        <v>47</v>
      </c>
      <c r="B55" s="38" t="s">
        <v>13</v>
      </c>
      <c r="C55" s="18">
        <v>67.7</v>
      </c>
      <c r="D55" s="17">
        <f t="shared" si="9"/>
        <v>0.1354</v>
      </c>
      <c r="E55" s="16">
        <v>135.2</v>
      </c>
      <c r="F55" s="17">
        <f t="shared" si="11"/>
        <v>0.1352</v>
      </c>
      <c r="G55" s="16">
        <v>209.3</v>
      </c>
      <c r="H55" s="17">
        <f t="shared" si="10"/>
        <v>0.13953333333333334</v>
      </c>
      <c r="I55" s="16">
        <v>285.8</v>
      </c>
      <c r="J55" s="15">
        <f t="shared" si="12"/>
        <v>0.1429</v>
      </c>
    </row>
    <row r="56" spans="1:10" s="9" customFormat="1" ht="16.5" customHeight="1">
      <c r="A56" s="14">
        <f t="shared" si="2"/>
        <v>48</v>
      </c>
      <c r="B56" s="38" t="s">
        <v>12</v>
      </c>
      <c r="C56" s="18">
        <v>65.5</v>
      </c>
      <c r="D56" s="17">
        <f t="shared" si="9"/>
        <v>0.131</v>
      </c>
      <c r="E56" s="16">
        <v>128.5</v>
      </c>
      <c r="F56" s="17">
        <f t="shared" si="11"/>
        <v>0.1285</v>
      </c>
      <c r="G56" s="16">
        <v>199</v>
      </c>
      <c r="H56" s="17">
        <f t="shared" si="10"/>
        <v>0.13266666666666665</v>
      </c>
      <c r="I56" s="16">
        <v>269.5</v>
      </c>
      <c r="J56" s="15">
        <f t="shared" si="12"/>
        <v>0.13475</v>
      </c>
    </row>
    <row r="57" spans="1:10" s="9" customFormat="1" ht="16.5" customHeight="1">
      <c r="A57" s="14">
        <f t="shared" si="2"/>
        <v>49</v>
      </c>
      <c r="B57" s="38" t="s">
        <v>11</v>
      </c>
      <c r="C57" s="18">
        <v>63.57</v>
      </c>
      <c r="D57" s="17">
        <f t="shared" si="9"/>
        <v>0.12714</v>
      </c>
      <c r="E57" s="16">
        <v>111.94</v>
      </c>
      <c r="F57" s="17">
        <f t="shared" si="11"/>
        <v>0.11194</v>
      </c>
      <c r="G57" s="16">
        <v>159.01</v>
      </c>
      <c r="H57" s="17">
        <f t="shared" si="10"/>
        <v>0.10600666666666667</v>
      </c>
      <c r="I57" s="16">
        <v>206.08</v>
      </c>
      <c r="J57" s="15">
        <f t="shared" si="12"/>
        <v>0.10304</v>
      </c>
    </row>
    <row r="58" spans="1:10" s="9" customFormat="1" ht="16.5" customHeight="1">
      <c r="A58" s="14">
        <f t="shared" si="2"/>
        <v>50</v>
      </c>
      <c r="B58" s="38" t="s">
        <v>10</v>
      </c>
      <c r="C58" s="18">
        <v>65.45</v>
      </c>
      <c r="D58" s="17">
        <f t="shared" si="9"/>
        <v>0.13090000000000002</v>
      </c>
      <c r="E58" s="16">
        <v>127.9</v>
      </c>
      <c r="F58" s="17">
        <f t="shared" si="11"/>
        <v>0.1279</v>
      </c>
      <c r="G58" s="16">
        <v>193.35</v>
      </c>
      <c r="H58" s="17">
        <f t="shared" si="10"/>
        <v>0.1289</v>
      </c>
      <c r="I58" s="16">
        <v>258.8</v>
      </c>
      <c r="J58" s="15">
        <f t="shared" si="12"/>
        <v>0.12940000000000002</v>
      </c>
    </row>
    <row r="59" spans="1:10" s="9" customFormat="1" ht="16.5" customHeight="1">
      <c r="A59" s="14">
        <f t="shared" si="2"/>
        <v>51</v>
      </c>
      <c r="B59" s="38" t="s">
        <v>9</v>
      </c>
      <c r="C59" s="18">
        <v>70</v>
      </c>
      <c r="D59" s="17">
        <f t="shared" si="9"/>
        <v>0.14</v>
      </c>
      <c r="E59" s="16">
        <v>139</v>
      </c>
      <c r="F59" s="17">
        <f t="shared" si="11"/>
        <v>0.139</v>
      </c>
      <c r="G59" s="16">
        <v>215</v>
      </c>
      <c r="H59" s="17">
        <f t="shared" si="10"/>
        <v>0.14333333333333334</v>
      </c>
      <c r="I59" s="16">
        <v>291</v>
      </c>
      <c r="J59" s="15">
        <f t="shared" si="12"/>
        <v>0.1455</v>
      </c>
    </row>
    <row r="60" spans="1:10" s="9" customFormat="1" ht="16.5" customHeight="1">
      <c r="A60" s="14">
        <f t="shared" si="2"/>
        <v>52</v>
      </c>
      <c r="B60" s="38" t="s">
        <v>8</v>
      </c>
      <c r="C60" s="18">
        <v>63.5</v>
      </c>
      <c r="D60" s="17">
        <f t="shared" si="9"/>
        <v>0.127</v>
      </c>
      <c r="E60" s="16">
        <v>126</v>
      </c>
      <c r="F60" s="17">
        <f t="shared" si="11"/>
        <v>0.126</v>
      </c>
      <c r="G60" s="16">
        <v>196.5</v>
      </c>
      <c r="H60" s="17">
        <f t="shared" si="10"/>
        <v>0.131</v>
      </c>
      <c r="I60" s="16">
        <v>267</v>
      </c>
      <c r="J60" s="15">
        <f t="shared" si="12"/>
        <v>0.1335</v>
      </c>
    </row>
    <row r="61" spans="1:10" s="9" customFormat="1" ht="16.5" customHeight="1" thickBot="1">
      <c r="A61" s="14">
        <f t="shared" si="2"/>
        <v>53</v>
      </c>
      <c r="B61" s="39" t="s">
        <v>7</v>
      </c>
      <c r="C61" s="13">
        <v>93.5</v>
      </c>
      <c r="D61" s="12">
        <f t="shared" si="9"/>
        <v>0.187</v>
      </c>
      <c r="E61" s="11">
        <v>175.5</v>
      </c>
      <c r="F61" s="12">
        <f t="shared" si="11"/>
        <v>0.1755</v>
      </c>
      <c r="G61" s="11">
        <v>255.5</v>
      </c>
      <c r="H61" s="12">
        <f t="shared" si="10"/>
        <v>0.17033333333333334</v>
      </c>
      <c r="I61" s="11">
        <v>335.5</v>
      </c>
      <c r="J61" s="10">
        <f t="shared" si="12"/>
        <v>0.16775</v>
      </c>
    </row>
    <row r="62" spans="1:10" ht="16.5" customHeight="1" thickBot="1">
      <c r="A62" s="6"/>
      <c r="B62" s="5"/>
      <c r="C62" s="3"/>
      <c r="D62" s="2"/>
      <c r="E62" s="3"/>
      <c r="F62" s="4"/>
      <c r="G62" s="3"/>
      <c r="H62" s="4"/>
      <c r="I62" s="3"/>
      <c r="J62" s="2"/>
    </row>
    <row r="63" spans="1:10" ht="16.5" customHeight="1">
      <c r="A63" s="6"/>
      <c r="B63" s="8"/>
      <c r="C63" s="81" t="s">
        <v>6</v>
      </c>
      <c r="D63" s="82"/>
      <c r="E63" s="83" t="s">
        <v>5</v>
      </c>
      <c r="F63" s="84"/>
      <c r="G63" s="85" t="s">
        <v>4</v>
      </c>
      <c r="H63" s="86"/>
      <c r="I63" s="87" t="s">
        <v>3</v>
      </c>
      <c r="J63" s="88"/>
    </row>
    <row r="64" spans="1:10" ht="16.5" customHeight="1" thickBot="1">
      <c r="A64" s="6"/>
      <c r="B64" s="5"/>
      <c r="C64" s="41" t="s">
        <v>2</v>
      </c>
      <c r="D64" s="42" t="s">
        <v>1</v>
      </c>
      <c r="E64" s="43" t="s">
        <v>2</v>
      </c>
      <c r="F64" s="44" t="s">
        <v>1</v>
      </c>
      <c r="G64" s="45" t="s">
        <v>2</v>
      </c>
      <c r="H64" s="46" t="s">
        <v>1</v>
      </c>
      <c r="I64" s="47" t="s">
        <v>2</v>
      </c>
      <c r="J64" s="24" t="s">
        <v>1</v>
      </c>
    </row>
    <row r="65" spans="1:10" ht="16.5" customHeight="1" thickBot="1">
      <c r="A65"/>
      <c r="B65" s="7" t="s">
        <v>0</v>
      </c>
      <c r="C65" s="48">
        <f aca="true" t="shared" si="13" ref="C65:J65">AVERAGE(C9:C61)</f>
        <v>65.94933962264149</v>
      </c>
      <c r="D65" s="49">
        <f t="shared" si="13"/>
        <v>0.13189867924528303</v>
      </c>
      <c r="E65" s="48">
        <f t="shared" si="13"/>
        <v>125.42735849056598</v>
      </c>
      <c r="F65" s="49">
        <f t="shared" si="13"/>
        <v>0.12542735849056605</v>
      </c>
      <c r="G65" s="48">
        <f t="shared" si="13"/>
        <v>190.99235849056603</v>
      </c>
      <c r="H65" s="49">
        <f t="shared" si="13"/>
        <v>0.1273282389937107</v>
      </c>
      <c r="I65" s="48">
        <f t="shared" si="13"/>
        <v>256.40188679245273</v>
      </c>
      <c r="J65" s="50">
        <f t="shared" si="13"/>
        <v>0.1282009433962264</v>
      </c>
    </row>
    <row r="66" spans="1:10" ht="16.5" customHeight="1">
      <c r="A66" s="6"/>
      <c r="B66" s="5"/>
      <c r="C66" s="3"/>
      <c r="D66" s="2"/>
      <c r="E66" s="3"/>
      <c r="F66" s="4"/>
      <c r="G66" s="3"/>
      <c r="H66" s="4"/>
      <c r="I66" s="3"/>
      <c r="J66" s="2"/>
    </row>
    <row r="67" ht="16.5" customHeight="1"/>
    <row r="68" ht="16.5" customHeight="1"/>
  </sheetData>
  <sheetProtection/>
  <mergeCells count="8">
    <mergeCell ref="C7:D7"/>
    <mergeCell ref="E7:F7"/>
    <mergeCell ref="G7:H7"/>
    <mergeCell ref="I7:J7"/>
    <mergeCell ref="C63:D63"/>
    <mergeCell ref="E63:F63"/>
    <mergeCell ref="G63:H63"/>
    <mergeCell ref="I63:J63"/>
  </mergeCells>
  <printOptions/>
  <pageMargins left="0.5" right="0.5" top="0.5" bottom="0.5" header="0.5" footer="0.5"/>
  <pageSetup horizontalDpi="600" verticalDpi="600" orientation="portrait" scale="7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23" t="s">
        <v>62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59" t="s">
        <v>69</v>
      </c>
    </row>
    <row r="5" ht="16.5" customHeight="1">
      <c r="B5" s="22" t="s">
        <v>63</v>
      </c>
    </row>
    <row r="6" ht="16.5" customHeight="1" thickBot="1">
      <c r="B6" s="22"/>
    </row>
    <row r="7" spans="3:4" ht="16.5" customHeight="1" thickBot="1">
      <c r="C7" s="51" t="s">
        <v>6</v>
      </c>
      <c r="D7" s="68"/>
    </row>
    <row r="8" spans="1:4" ht="24.75" customHeight="1" thickBot="1">
      <c r="A8" s="21"/>
      <c r="B8" s="40" t="s">
        <v>60</v>
      </c>
      <c r="C8" s="29" t="s">
        <v>2</v>
      </c>
      <c r="D8" s="30" t="s">
        <v>1</v>
      </c>
    </row>
    <row r="9" spans="1:4" s="9" customFormat="1" ht="16.5" customHeight="1">
      <c r="A9" s="14">
        <f aca="true" t="shared" si="0" ref="A9:A40">ROW(A1)</f>
        <v>1</v>
      </c>
      <c r="B9" s="37" t="s">
        <v>43</v>
      </c>
      <c r="C9" s="25">
        <v>44.09</v>
      </c>
      <c r="D9" s="26">
        <f aca="true" t="shared" si="1" ref="D9:D40">C9/500</f>
        <v>0.08818000000000001</v>
      </c>
    </row>
    <row r="10" spans="1:4" ht="16.5" customHeight="1">
      <c r="A10" s="14">
        <f t="shared" si="0"/>
        <v>2</v>
      </c>
      <c r="B10" s="38" t="s">
        <v>48</v>
      </c>
      <c r="C10" s="18">
        <v>47.885</v>
      </c>
      <c r="D10" s="17">
        <f t="shared" si="1"/>
        <v>0.09577</v>
      </c>
    </row>
    <row r="11" spans="1:4" ht="16.5" customHeight="1">
      <c r="A11" s="14">
        <f t="shared" si="0"/>
        <v>3</v>
      </c>
      <c r="B11" s="38" t="s">
        <v>25</v>
      </c>
      <c r="C11" s="18">
        <v>53.5</v>
      </c>
      <c r="D11" s="17">
        <f t="shared" si="1"/>
        <v>0.107</v>
      </c>
    </row>
    <row r="12" spans="1:4" ht="16.5" customHeight="1">
      <c r="A12" s="14">
        <f t="shared" si="0"/>
        <v>4</v>
      </c>
      <c r="B12" s="38" t="s">
        <v>30</v>
      </c>
      <c r="C12" s="18">
        <v>53.86</v>
      </c>
      <c r="D12" s="17">
        <f t="shared" si="1"/>
        <v>0.10772</v>
      </c>
    </row>
    <row r="13" spans="1:4" ht="16.5" customHeight="1">
      <c r="A13" s="14">
        <f t="shared" si="0"/>
        <v>5</v>
      </c>
      <c r="B13" s="38" t="s">
        <v>34</v>
      </c>
      <c r="C13" s="18">
        <v>55.34</v>
      </c>
      <c r="D13" s="17">
        <f t="shared" si="1"/>
        <v>0.11068</v>
      </c>
    </row>
    <row r="14" spans="1:4" ht="16.5" customHeight="1">
      <c r="A14" s="14">
        <f t="shared" si="0"/>
        <v>6</v>
      </c>
      <c r="B14" s="38" t="s">
        <v>47</v>
      </c>
      <c r="C14" s="18">
        <v>56.5</v>
      </c>
      <c r="D14" s="17">
        <f t="shared" si="1"/>
        <v>0.113</v>
      </c>
    </row>
    <row r="15" spans="1:4" ht="16.5" customHeight="1">
      <c r="A15" s="14">
        <f t="shared" si="0"/>
        <v>7</v>
      </c>
      <c r="B15" s="38" t="s">
        <v>44</v>
      </c>
      <c r="C15" s="18">
        <v>57.8</v>
      </c>
      <c r="D15" s="17">
        <f t="shared" si="1"/>
        <v>0.1156</v>
      </c>
    </row>
    <row r="16" spans="1:4" ht="16.5" customHeight="1">
      <c r="A16" s="14">
        <f t="shared" si="0"/>
        <v>8</v>
      </c>
      <c r="B16" s="38" t="s">
        <v>49</v>
      </c>
      <c r="C16" s="20">
        <v>58.55</v>
      </c>
      <c r="D16" s="17">
        <f t="shared" si="1"/>
        <v>0.1171</v>
      </c>
    </row>
    <row r="17" spans="1:4" s="9" customFormat="1" ht="16.5" customHeight="1">
      <c r="A17" s="14">
        <f t="shared" si="0"/>
        <v>9</v>
      </c>
      <c r="B17" s="38" t="s">
        <v>45</v>
      </c>
      <c r="C17" s="20">
        <v>58.9</v>
      </c>
      <c r="D17" s="17">
        <f t="shared" si="1"/>
        <v>0.1178</v>
      </c>
    </row>
    <row r="18" spans="1:4" ht="16.5" customHeight="1">
      <c r="A18" s="14">
        <f t="shared" si="0"/>
        <v>10</v>
      </c>
      <c r="B18" s="38" t="s">
        <v>56</v>
      </c>
      <c r="C18" s="18">
        <v>59.35</v>
      </c>
      <c r="D18" s="17">
        <f t="shared" si="1"/>
        <v>0.1187</v>
      </c>
    </row>
    <row r="19" spans="1:4" ht="16.5" customHeight="1">
      <c r="A19" s="14">
        <f t="shared" si="0"/>
        <v>11</v>
      </c>
      <c r="B19" s="38" t="s">
        <v>53</v>
      </c>
      <c r="C19" s="18">
        <v>59.5</v>
      </c>
      <c r="D19" s="17">
        <f t="shared" si="1"/>
        <v>0.119</v>
      </c>
    </row>
    <row r="20" spans="1:4" ht="16.5" customHeight="1">
      <c r="A20" s="14">
        <f t="shared" si="0"/>
        <v>12</v>
      </c>
      <c r="B20" s="38" t="s">
        <v>57</v>
      </c>
      <c r="C20" s="18">
        <v>60.31</v>
      </c>
      <c r="D20" s="17">
        <f t="shared" si="1"/>
        <v>0.12062</v>
      </c>
    </row>
    <row r="21" spans="1:4" ht="16.5" customHeight="1">
      <c r="A21" s="14">
        <f t="shared" si="0"/>
        <v>13</v>
      </c>
      <c r="B21" s="38" t="s">
        <v>26</v>
      </c>
      <c r="C21" s="18">
        <v>60.5</v>
      </c>
      <c r="D21" s="17">
        <f t="shared" si="1"/>
        <v>0.121</v>
      </c>
    </row>
    <row r="22" spans="1:4" ht="16.5" customHeight="1">
      <c r="A22" s="14">
        <f t="shared" si="0"/>
        <v>14</v>
      </c>
      <c r="B22" s="38" t="s">
        <v>23</v>
      </c>
      <c r="C22" s="18">
        <v>60.97</v>
      </c>
      <c r="D22" s="17">
        <f t="shared" si="1"/>
        <v>0.12193999999999999</v>
      </c>
    </row>
    <row r="23" spans="1:4" ht="16.5" customHeight="1">
      <c r="A23" s="14">
        <f t="shared" si="0"/>
        <v>15</v>
      </c>
      <c r="B23" s="54" t="s">
        <v>33</v>
      </c>
      <c r="C23" s="55">
        <v>61.73</v>
      </c>
      <c r="D23" s="56">
        <f t="shared" si="1"/>
        <v>0.12346</v>
      </c>
    </row>
    <row r="24" spans="1:4" ht="16.5" customHeight="1">
      <c r="A24" s="14">
        <f t="shared" si="0"/>
        <v>16</v>
      </c>
      <c r="B24" s="38" t="s">
        <v>51</v>
      </c>
      <c r="C24" s="18">
        <v>61.78</v>
      </c>
      <c r="D24" s="17">
        <f t="shared" si="1"/>
        <v>0.12356</v>
      </c>
    </row>
    <row r="25" spans="1:4" ht="16.5" customHeight="1">
      <c r="A25" s="14">
        <f t="shared" si="0"/>
        <v>17</v>
      </c>
      <c r="B25" s="38" t="s">
        <v>31</v>
      </c>
      <c r="C25" s="18">
        <v>62.25</v>
      </c>
      <c r="D25" s="17">
        <f t="shared" si="1"/>
        <v>0.1245</v>
      </c>
    </row>
    <row r="26" spans="1:4" ht="16.5" customHeight="1">
      <c r="A26" s="14">
        <f t="shared" si="0"/>
        <v>18</v>
      </c>
      <c r="B26" s="38" t="s">
        <v>22</v>
      </c>
      <c r="C26" s="18">
        <v>62.5</v>
      </c>
      <c r="D26" s="17">
        <f t="shared" si="1"/>
        <v>0.125</v>
      </c>
    </row>
    <row r="27" spans="1:4" ht="16.5" customHeight="1">
      <c r="A27" s="14">
        <f t="shared" si="0"/>
        <v>19</v>
      </c>
      <c r="B27" s="38" t="s">
        <v>20</v>
      </c>
      <c r="C27" s="18">
        <v>63.08</v>
      </c>
      <c r="D27" s="17">
        <f t="shared" si="1"/>
        <v>0.12616</v>
      </c>
    </row>
    <row r="28" spans="1:4" ht="16.5" customHeight="1">
      <c r="A28" s="14">
        <f t="shared" si="0"/>
        <v>20</v>
      </c>
      <c r="B28" s="38" t="s">
        <v>37</v>
      </c>
      <c r="C28" s="18">
        <v>63.25</v>
      </c>
      <c r="D28" s="17">
        <f t="shared" si="1"/>
        <v>0.1265</v>
      </c>
    </row>
    <row r="29" spans="1:4" ht="16.5" customHeight="1">
      <c r="A29" s="14">
        <f t="shared" si="0"/>
        <v>21</v>
      </c>
      <c r="B29" s="38" t="s">
        <v>55</v>
      </c>
      <c r="C29" s="18">
        <v>63.5</v>
      </c>
      <c r="D29" s="17">
        <f t="shared" si="1"/>
        <v>0.127</v>
      </c>
    </row>
    <row r="30" spans="1:4" ht="16.5" customHeight="1">
      <c r="A30" s="14">
        <f t="shared" si="0"/>
        <v>22</v>
      </c>
      <c r="B30" s="38" t="s">
        <v>8</v>
      </c>
      <c r="C30" s="18">
        <v>63.5</v>
      </c>
      <c r="D30" s="17">
        <f t="shared" si="1"/>
        <v>0.127</v>
      </c>
    </row>
    <row r="31" spans="1:4" ht="16.5" customHeight="1">
      <c r="A31" s="14">
        <f t="shared" si="0"/>
        <v>23</v>
      </c>
      <c r="B31" s="38" t="s">
        <v>11</v>
      </c>
      <c r="C31" s="18">
        <v>63.57</v>
      </c>
      <c r="D31" s="17">
        <f t="shared" si="1"/>
        <v>0.12714</v>
      </c>
    </row>
    <row r="32" spans="1:4" ht="16.5" customHeight="1">
      <c r="A32" s="14">
        <f t="shared" si="0"/>
        <v>24</v>
      </c>
      <c r="B32" s="38" t="s">
        <v>32</v>
      </c>
      <c r="C32" s="18">
        <v>64</v>
      </c>
      <c r="D32" s="17">
        <f t="shared" si="1"/>
        <v>0.128</v>
      </c>
    </row>
    <row r="33" spans="1:4" ht="16.5" customHeight="1">
      <c r="A33" s="14">
        <f t="shared" si="0"/>
        <v>25</v>
      </c>
      <c r="B33" s="38" t="s">
        <v>19</v>
      </c>
      <c r="C33" s="18">
        <v>64.15</v>
      </c>
      <c r="D33" s="17">
        <f t="shared" si="1"/>
        <v>0.12830000000000003</v>
      </c>
    </row>
    <row r="34" spans="1:4" ht="16.5" customHeight="1">
      <c r="A34" s="14">
        <f t="shared" si="0"/>
        <v>26</v>
      </c>
      <c r="B34" s="38" t="s">
        <v>24</v>
      </c>
      <c r="C34" s="18">
        <v>64.5</v>
      </c>
      <c r="D34" s="17">
        <f t="shared" si="1"/>
        <v>0.129</v>
      </c>
    </row>
    <row r="35" spans="1:4" ht="16.5" customHeight="1">
      <c r="A35" s="14">
        <f t="shared" si="0"/>
        <v>27</v>
      </c>
      <c r="B35" s="38" t="s">
        <v>14</v>
      </c>
      <c r="C35" s="18">
        <v>64.5</v>
      </c>
      <c r="D35" s="17">
        <f t="shared" si="1"/>
        <v>0.129</v>
      </c>
    </row>
    <row r="36" spans="1:4" ht="16.5" customHeight="1">
      <c r="A36" s="14">
        <f t="shared" si="0"/>
        <v>28</v>
      </c>
      <c r="B36" s="38" t="s">
        <v>46</v>
      </c>
      <c r="C36" s="20">
        <v>64.87</v>
      </c>
      <c r="D36" s="17">
        <f t="shared" si="1"/>
        <v>0.12974000000000002</v>
      </c>
    </row>
    <row r="37" spans="1:4" ht="16.5" customHeight="1">
      <c r="A37" s="14">
        <f t="shared" si="0"/>
        <v>29</v>
      </c>
      <c r="B37" s="38" t="s">
        <v>28</v>
      </c>
      <c r="C37" s="18">
        <v>64.92</v>
      </c>
      <c r="D37" s="17">
        <f t="shared" si="1"/>
        <v>0.12984</v>
      </c>
    </row>
    <row r="38" spans="1:4" ht="16.5" customHeight="1">
      <c r="A38" s="14">
        <f t="shared" si="0"/>
        <v>30</v>
      </c>
      <c r="B38" s="38" t="s">
        <v>10</v>
      </c>
      <c r="C38" s="18">
        <v>65.45</v>
      </c>
      <c r="D38" s="17">
        <f t="shared" si="1"/>
        <v>0.13090000000000002</v>
      </c>
    </row>
    <row r="39" spans="1:4" ht="16.5" customHeight="1">
      <c r="A39" s="14">
        <f t="shared" si="0"/>
        <v>31</v>
      </c>
      <c r="B39" s="38" t="s">
        <v>12</v>
      </c>
      <c r="C39" s="18">
        <v>65.5</v>
      </c>
      <c r="D39" s="17">
        <f t="shared" si="1"/>
        <v>0.131</v>
      </c>
    </row>
    <row r="40" spans="1:4" ht="16.5" customHeight="1">
      <c r="A40" s="14">
        <f t="shared" si="0"/>
        <v>32</v>
      </c>
      <c r="B40" s="38" t="s">
        <v>50</v>
      </c>
      <c r="C40" s="18">
        <v>66</v>
      </c>
      <c r="D40" s="17">
        <f t="shared" si="1"/>
        <v>0.132</v>
      </c>
    </row>
    <row r="41" spans="1:4" s="9" customFormat="1" ht="16.5" customHeight="1">
      <c r="A41" s="14">
        <f aca="true" t="shared" si="2" ref="A41:A72">ROW(A33)</f>
        <v>33</v>
      </c>
      <c r="B41" s="38" t="s">
        <v>35</v>
      </c>
      <c r="C41" s="18">
        <v>66.35</v>
      </c>
      <c r="D41" s="17">
        <f aca="true" t="shared" si="3" ref="D41:D61">C41/500</f>
        <v>0.13269999999999998</v>
      </c>
    </row>
    <row r="42" spans="1:4" ht="16.5" customHeight="1">
      <c r="A42" s="14">
        <f t="shared" si="2"/>
        <v>34</v>
      </c>
      <c r="B42" s="38" t="s">
        <v>16</v>
      </c>
      <c r="C42" s="18">
        <v>66.8</v>
      </c>
      <c r="D42" s="17">
        <f t="shared" si="3"/>
        <v>0.1336</v>
      </c>
    </row>
    <row r="43" spans="1:4" ht="16.5" customHeight="1">
      <c r="A43" s="14">
        <f t="shared" si="2"/>
        <v>35</v>
      </c>
      <c r="B43" s="38" t="s">
        <v>58</v>
      </c>
      <c r="C43" s="18">
        <v>67.1</v>
      </c>
      <c r="D43" s="17">
        <f t="shared" si="3"/>
        <v>0.13419999999999999</v>
      </c>
    </row>
    <row r="44" spans="1:4" ht="16.5" customHeight="1">
      <c r="A44" s="14">
        <f t="shared" si="2"/>
        <v>36</v>
      </c>
      <c r="B44" s="38" t="s">
        <v>39</v>
      </c>
      <c r="C44" s="18">
        <v>67.5</v>
      </c>
      <c r="D44" s="17">
        <f t="shared" si="3"/>
        <v>0.135</v>
      </c>
    </row>
    <row r="45" spans="1:4" ht="16.5" customHeight="1">
      <c r="A45" s="14">
        <f t="shared" si="2"/>
        <v>37</v>
      </c>
      <c r="B45" s="38" t="s">
        <v>36</v>
      </c>
      <c r="C45" s="18">
        <v>67.5</v>
      </c>
      <c r="D45" s="17">
        <f t="shared" si="3"/>
        <v>0.135</v>
      </c>
    </row>
    <row r="46" spans="1:4" ht="16.5" customHeight="1">
      <c r="A46" s="14">
        <f t="shared" si="2"/>
        <v>38</v>
      </c>
      <c r="B46" s="38" t="s">
        <v>13</v>
      </c>
      <c r="C46" s="18">
        <v>67.7</v>
      </c>
      <c r="D46" s="17">
        <f t="shared" si="3"/>
        <v>0.1354</v>
      </c>
    </row>
    <row r="47" spans="1:4" ht="16.5" customHeight="1">
      <c r="A47" s="14">
        <f t="shared" si="2"/>
        <v>39</v>
      </c>
      <c r="B47" s="38" t="s">
        <v>52</v>
      </c>
      <c r="C47" s="18">
        <v>71.5</v>
      </c>
      <c r="D47" s="17">
        <f t="shared" si="3"/>
        <v>0.143</v>
      </c>
    </row>
    <row r="48" spans="1:4" ht="16.5" customHeight="1">
      <c r="A48" s="14">
        <f t="shared" si="2"/>
        <v>40</v>
      </c>
      <c r="B48" s="38" t="s">
        <v>40</v>
      </c>
      <c r="C48" s="18">
        <v>69.2</v>
      </c>
      <c r="D48" s="17">
        <f t="shared" si="3"/>
        <v>0.1384</v>
      </c>
    </row>
    <row r="49" spans="1:4" ht="16.5" customHeight="1">
      <c r="A49" s="14">
        <f t="shared" si="2"/>
        <v>41</v>
      </c>
      <c r="B49" s="38" t="s">
        <v>9</v>
      </c>
      <c r="C49" s="18">
        <v>70</v>
      </c>
      <c r="D49" s="17">
        <f t="shared" si="3"/>
        <v>0.14</v>
      </c>
    </row>
    <row r="50" spans="1:4" ht="16.5" customHeight="1">
      <c r="A50" s="14">
        <f t="shared" si="2"/>
        <v>42</v>
      </c>
      <c r="B50" s="38" t="s">
        <v>54</v>
      </c>
      <c r="C50" s="18">
        <v>70.42</v>
      </c>
      <c r="D50" s="17">
        <f t="shared" si="3"/>
        <v>0.14084</v>
      </c>
    </row>
    <row r="51" spans="1:4" ht="16.5" customHeight="1">
      <c r="A51" s="14">
        <f t="shared" si="2"/>
        <v>43</v>
      </c>
      <c r="B51" s="38" t="s">
        <v>18</v>
      </c>
      <c r="C51" s="18">
        <v>71.68</v>
      </c>
      <c r="D51" s="17">
        <f t="shared" si="3"/>
        <v>0.14336000000000002</v>
      </c>
    </row>
    <row r="52" spans="1:4" s="9" customFormat="1" ht="16.5" customHeight="1">
      <c r="A52" s="14">
        <f t="shared" si="2"/>
        <v>44</v>
      </c>
      <c r="B52" s="38" t="s">
        <v>59</v>
      </c>
      <c r="C52" s="18">
        <v>72.01</v>
      </c>
      <c r="D52" s="17">
        <f t="shared" si="3"/>
        <v>0.14402</v>
      </c>
    </row>
    <row r="53" spans="1:4" ht="16.5" customHeight="1">
      <c r="A53" s="14">
        <f t="shared" si="2"/>
        <v>45</v>
      </c>
      <c r="B53" s="38" t="s">
        <v>15</v>
      </c>
      <c r="C53" s="18">
        <v>73.34</v>
      </c>
      <c r="D53" s="17">
        <f t="shared" si="3"/>
        <v>0.14668</v>
      </c>
    </row>
    <row r="54" spans="1:4" ht="16.5" customHeight="1">
      <c r="A54" s="14">
        <f t="shared" si="2"/>
        <v>46</v>
      </c>
      <c r="B54" s="38" t="s">
        <v>29</v>
      </c>
      <c r="C54" s="20">
        <v>74.11</v>
      </c>
      <c r="D54" s="17">
        <f t="shared" si="3"/>
        <v>0.14822</v>
      </c>
    </row>
    <row r="55" spans="1:4" s="9" customFormat="1" ht="16.5" customHeight="1">
      <c r="A55" s="14">
        <f t="shared" si="2"/>
        <v>47</v>
      </c>
      <c r="B55" s="38" t="s">
        <v>21</v>
      </c>
      <c r="C55" s="20">
        <v>74.3</v>
      </c>
      <c r="D55" s="17">
        <f t="shared" si="3"/>
        <v>0.14859999999999998</v>
      </c>
    </row>
    <row r="56" spans="1:4" ht="16.5" customHeight="1">
      <c r="A56" s="14">
        <f t="shared" si="2"/>
        <v>48</v>
      </c>
      <c r="B56" s="38" t="s">
        <v>38</v>
      </c>
      <c r="C56" s="18">
        <v>75.5</v>
      </c>
      <c r="D56" s="17">
        <f t="shared" si="3"/>
        <v>0.151</v>
      </c>
    </row>
    <row r="57" spans="1:4" ht="16.5" customHeight="1">
      <c r="A57" s="14">
        <f t="shared" si="2"/>
        <v>49</v>
      </c>
      <c r="B57" s="38" t="s">
        <v>17</v>
      </c>
      <c r="C57" s="18">
        <v>77.95</v>
      </c>
      <c r="D57" s="17">
        <f t="shared" si="3"/>
        <v>0.1559</v>
      </c>
    </row>
    <row r="58" spans="1:4" ht="16.5" customHeight="1">
      <c r="A58" s="14">
        <f t="shared" si="2"/>
        <v>50</v>
      </c>
      <c r="B58" s="38" t="s">
        <v>27</v>
      </c>
      <c r="C58" s="18">
        <v>82.25</v>
      </c>
      <c r="D58" s="17">
        <f t="shared" si="3"/>
        <v>0.1645</v>
      </c>
    </row>
    <row r="59" spans="1:4" ht="16.5" customHeight="1">
      <c r="A59" s="14">
        <f t="shared" si="2"/>
        <v>51</v>
      </c>
      <c r="B59" s="38" t="s">
        <v>41</v>
      </c>
      <c r="C59" s="18">
        <v>89.5</v>
      </c>
      <c r="D59" s="17">
        <f t="shared" si="3"/>
        <v>0.179</v>
      </c>
    </row>
    <row r="60" spans="1:4" ht="16.5" customHeight="1">
      <c r="A60" s="14">
        <f t="shared" si="2"/>
        <v>52</v>
      </c>
      <c r="B60" s="38" t="s">
        <v>42</v>
      </c>
      <c r="C60" s="18">
        <v>91</v>
      </c>
      <c r="D60" s="17">
        <f t="shared" si="3"/>
        <v>0.182</v>
      </c>
    </row>
    <row r="61" spans="1:4" ht="16.5" customHeight="1" thickBot="1">
      <c r="A61" s="14">
        <f t="shared" si="2"/>
        <v>53</v>
      </c>
      <c r="B61" s="39" t="s">
        <v>7</v>
      </c>
      <c r="C61" s="13">
        <v>93.5</v>
      </c>
      <c r="D61" s="12">
        <f t="shared" si="3"/>
        <v>0.187</v>
      </c>
    </row>
    <row r="62" spans="1:4" ht="16.5" customHeight="1">
      <c r="A62" s="14">
        <f t="shared" si="2"/>
        <v>54</v>
      </c>
      <c r="B62" s="5"/>
      <c r="C62" s="3"/>
      <c r="D62" s="2"/>
    </row>
    <row r="63" ht="16.5" customHeight="1" thickBot="1">
      <c r="A63" s="14">
        <f t="shared" si="2"/>
        <v>55</v>
      </c>
    </row>
    <row r="64" spans="1:4" ht="16.5" customHeight="1">
      <c r="A64" s="14">
        <f t="shared" si="2"/>
        <v>56</v>
      </c>
      <c r="B64" s="8"/>
      <c r="C64" s="69" t="s">
        <v>6</v>
      </c>
      <c r="D64" s="70"/>
    </row>
    <row r="65" spans="1:4" ht="16.5" customHeight="1" thickBot="1">
      <c r="A65" s="14">
        <f t="shared" si="2"/>
        <v>57</v>
      </c>
      <c r="B65" s="5"/>
      <c r="C65" s="41" t="s">
        <v>2</v>
      </c>
      <c r="D65" s="42" t="s">
        <v>1</v>
      </c>
    </row>
    <row r="66" spans="1:4" ht="16.5" customHeight="1" thickBot="1">
      <c r="A66" s="14">
        <f t="shared" si="2"/>
        <v>58</v>
      </c>
      <c r="B66" s="71" t="s">
        <v>0</v>
      </c>
      <c r="C66" s="48">
        <f>AVERAGE(C9:C61)</f>
        <v>65.94933962264152</v>
      </c>
      <c r="D66" s="48">
        <f>AVERAGE(D9:D61)</f>
        <v>0.13189867924528303</v>
      </c>
    </row>
    <row r="67" spans="1:4" ht="16.5" customHeight="1">
      <c r="A67" s="14">
        <f t="shared" si="2"/>
        <v>59</v>
      </c>
      <c r="B67"/>
      <c r="C67"/>
      <c r="D67"/>
    </row>
    <row r="68" spans="1:4" ht="16.5" customHeight="1">
      <c r="A68" s="14">
        <f t="shared" si="2"/>
        <v>60</v>
      </c>
      <c r="B68"/>
      <c r="C68"/>
      <c r="D68"/>
    </row>
    <row r="69" spans="1:4" ht="16.5" customHeight="1">
      <c r="A69" s="14">
        <f t="shared" si="2"/>
        <v>61</v>
      </c>
      <c r="B69"/>
      <c r="C69"/>
      <c r="D69"/>
    </row>
    <row r="70" spans="1:4" ht="16.5" customHeight="1">
      <c r="A70" s="14">
        <f t="shared" si="2"/>
        <v>62</v>
      </c>
      <c r="B70"/>
      <c r="C70"/>
      <c r="D70"/>
    </row>
    <row r="71" spans="1:4" ht="16.5" customHeight="1">
      <c r="A71" s="14">
        <f t="shared" si="2"/>
        <v>63</v>
      </c>
      <c r="B71"/>
      <c r="C71"/>
      <c r="D71"/>
    </row>
    <row r="72" spans="1:4" ht="16.5" customHeight="1">
      <c r="A72" s="14">
        <f t="shared" si="2"/>
        <v>64</v>
      </c>
      <c r="B72"/>
      <c r="C72"/>
      <c r="D72"/>
    </row>
    <row r="73" spans="1:4" ht="16.5" customHeight="1">
      <c r="A73" s="14">
        <f aca="true" t="shared" si="4" ref="A73:A102">ROW(A65)</f>
        <v>65</v>
      </c>
      <c r="B73"/>
      <c r="C73"/>
      <c r="D73"/>
    </row>
    <row r="74" spans="1:4" ht="16.5" customHeight="1">
      <c r="A74" s="14">
        <f t="shared" si="4"/>
        <v>66</v>
      </c>
      <c r="B74"/>
      <c r="C74"/>
      <c r="D74"/>
    </row>
    <row r="75" spans="1:4" ht="16.5" customHeight="1">
      <c r="A75" s="14">
        <f t="shared" si="4"/>
        <v>67</v>
      </c>
      <c r="B75"/>
      <c r="C75"/>
      <c r="D75"/>
    </row>
    <row r="76" spans="1:4" ht="16.5" customHeight="1">
      <c r="A76" s="14">
        <f t="shared" si="4"/>
        <v>68</v>
      </c>
      <c r="B76"/>
      <c r="C76"/>
      <c r="D76"/>
    </row>
    <row r="77" spans="1:4" ht="16.5" customHeight="1">
      <c r="A77" s="14">
        <f t="shared" si="4"/>
        <v>69</v>
      </c>
      <c r="B77"/>
      <c r="C77"/>
      <c r="D77"/>
    </row>
    <row r="78" spans="1:4" ht="16.5" customHeight="1">
      <c r="A78" s="14">
        <f t="shared" si="4"/>
        <v>70</v>
      </c>
      <c r="B78"/>
      <c r="C78"/>
      <c r="D78"/>
    </row>
    <row r="79" spans="1:4" ht="16.5" customHeight="1">
      <c r="A79" s="14">
        <f t="shared" si="4"/>
        <v>71</v>
      </c>
      <c r="B79"/>
      <c r="C79"/>
      <c r="D79"/>
    </row>
    <row r="80" spans="1:4" ht="16.5" customHeight="1">
      <c r="A80" s="14">
        <f t="shared" si="4"/>
        <v>72</v>
      </c>
      <c r="B80"/>
      <c r="C80"/>
      <c r="D80"/>
    </row>
    <row r="81" spans="1:4" ht="16.5" customHeight="1">
      <c r="A81" s="14">
        <f t="shared" si="4"/>
        <v>73</v>
      </c>
      <c r="B81"/>
      <c r="C81"/>
      <c r="D81"/>
    </row>
    <row r="82" spans="1:4" ht="16.5" customHeight="1">
      <c r="A82" s="14">
        <f t="shared" si="4"/>
        <v>74</v>
      </c>
      <c r="B82"/>
      <c r="C82"/>
      <c r="D82"/>
    </row>
    <row r="83" spans="1:4" ht="16.5" customHeight="1">
      <c r="A83" s="14">
        <f t="shared" si="4"/>
        <v>75</v>
      </c>
      <c r="B83"/>
      <c r="C83"/>
      <c r="D83"/>
    </row>
    <row r="84" spans="1:4" ht="16.5" customHeight="1">
      <c r="A84" s="14">
        <f t="shared" si="4"/>
        <v>76</v>
      </c>
      <c r="B84"/>
      <c r="C84"/>
      <c r="D84"/>
    </row>
    <row r="85" spans="1:4" ht="16.5" customHeight="1">
      <c r="A85" s="14">
        <f t="shared" si="4"/>
        <v>77</v>
      </c>
      <c r="B85"/>
      <c r="C85"/>
      <c r="D85"/>
    </row>
    <row r="86" spans="1:4" ht="16.5" customHeight="1">
      <c r="A86" s="14">
        <f t="shared" si="4"/>
        <v>78</v>
      </c>
      <c r="B86"/>
      <c r="C86"/>
      <c r="D86"/>
    </row>
    <row r="87" spans="1:4" ht="16.5" customHeight="1">
      <c r="A87" s="14">
        <f t="shared" si="4"/>
        <v>79</v>
      </c>
      <c r="B87"/>
      <c r="C87"/>
      <c r="D87"/>
    </row>
    <row r="88" spans="1:4" ht="16.5" customHeight="1">
      <c r="A88" s="14">
        <f t="shared" si="4"/>
        <v>80</v>
      </c>
      <c r="B88"/>
      <c r="C88"/>
      <c r="D88"/>
    </row>
    <row r="89" spans="1:4" ht="16.5" customHeight="1">
      <c r="A89" s="14">
        <f t="shared" si="4"/>
        <v>81</v>
      </c>
      <c r="B89"/>
      <c r="C89"/>
      <c r="D89"/>
    </row>
    <row r="90" spans="1:4" ht="16.5" customHeight="1">
      <c r="A90" s="14">
        <f t="shared" si="4"/>
        <v>82</v>
      </c>
      <c r="B90"/>
      <c r="C90"/>
      <c r="D90"/>
    </row>
    <row r="91" spans="1:4" ht="16.5" customHeight="1">
      <c r="A91" s="14">
        <f t="shared" si="4"/>
        <v>83</v>
      </c>
      <c r="B91"/>
      <c r="C91"/>
      <c r="D91"/>
    </row>
    <row r="92" spans="1:4" ht="16.5" customHeight="1">
      <c r="A92" s="14">
        <f t="shared" si="4"/>
        <v>84</v>
      </c>
      <c r="B92"/>
      <c r="C92"/>
      <c r="D92"/>
    </row>
    <row r="93" spans="1:4" ht="16.5" customHeight="1">
      <c r="A93" s="14">
        <f t="shared" si="4"/>
        <v>85</v>
      </c>
      <c r="B93"/>
      <c r="C93"/>
      <c r="D93"/>
    </row>
    <row r="94" spans="1:4" ht="16.5" customHeight="1">
      <c r="A94" s="14">
        <f t="shared" si="4"/>
        <v>86</v>
      </c>
      <c r="B94"/>
      <c r="C94"/>
      <c r="D94"/>
    </row>
    <row r="95" spans="1:4" ht="16.5" customHeight="1">
      <c r="A95" s="14">
        <f t="shared" si="4"/>
        <v>87</v>
      </c>
      <c r="B95"/>
      <c r="C95"/>
      <c r="D95"/>
    </row>
    <row r="96" spans="1:4" ht="16.5" customHeight="1">
      <c r="A96" s="14">
        <f t="shared" si="4"/>
        <v>88</v>
      </c>
      <c r="B96"/>
      <c r="C96"/>
      <c r="D96"/>
    </row>
    <row r="97" spans="1:4" ht="16.5" customHeight="1">
      <c r="A97" s="14">
        <f t="shared" si="4"/>
        <v>89</v>
      </c>
      <c r="B97"/>
      <c r="C97"/>
      <c r="D97"/>
    </row>
    <row r="98" spans="1:4" ht="16.5" customHeight="1">
      <c r="A98" s="14">
        <f t="shared" si="4"/>
        <v>90</v>
      </c>
      <c r="B98"/>
      <c r="C98"/>
      <c r="D98"/>
    </row>
    <row r="99" spans="1:4" ht="16.5" customHeight="1">
      <c r="A99" s="14">
        <f t="shared" si="4"/>
        <v>91</v>
      </c>
      <c r="B99"/>
      <c r="C99"/>
      <c r="D99"/>
    </row>
    <row r="100" spans="1:4" ht="16.5" customHeight="1">
      <c r="A100" s="14">
        <f t="shared" si="4"/>
        <v>92</v>
      </c>
      <c r="B100"/>
      <c r="C100"/>
      <c r="D100"/>
    </row>
    <row r="101" spans="1:4" ht="16.5" customHeight="1">
      <c r="A101" s="14">
        <f t="shared" si="4"/>
        <v>93</v>
      </c>
      <c r="B101"/>
      <c r="C101"/>
      <c r="D101"/>
    </row>
    <row r="102" spans="1:4" ht="16.5" customHeight="1">
      <c r="A102" s="14">
        <f t="shared" si="4"/>
        <v>94</v>
      </c>
      <c r="B102"/>
      <c r="C102"/>
      <c r="D102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/>
    </row>
    <row r="107" ht="16.5" customHeight="1">
      <c r="A107" s="6"/>
    </row>
    <row r="108" ht="16.5" customHeight="1"/>
    <row r="109" ht="16.5" customHeight="1"/>
  </sheetData>
  <sheetProtection/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59" t="s">
        <v>69</v>
      </c>
    </row>
    <row r="5" ht="16.5" customHeight="1">
      <c r="B5" s="22" t="s">
        <v>64</v>
      </c>
    </row>
    <row r="6" ht="16.5" customHeight="1" thickBot="1">
      <c r="B6" s="22"/>
    </row>
    <row r="7" spans="3:4" ht="16.5" customHeight="1" thickBot="1">
      <c r="C7" s="89" t="s">
        <v>5</v>
      </c>
      <c r="D7" s="90"/>
    </row>
    <row r="8" spans="1:4" ht="24.75" customHeight="1" thickBot="1">
      <c r="A8" s="21"/>
      <c r="B8" s="40" t="s">
        <v>60</v>
      </c>
      <c r="C8" s="31" t="s">
        <v>2</v>
      </c>
      <c r="D8" s="32" t="s">
        <v>1</v>
      </c>
    </row>
    <row r="9" spans="1:4" s="9" customFormat="1" ht="16.5" customHeight="1">
      <c r="A9" s="14">
        <f aca="true" t="shared" si="0" ref="A9:A40">ROW(A1)</f>
        <v>1</v>
      </c>
      <c r="B9" s="37" t="s">
        <v>43</v>
      </c>
      <c r="C9" s="27">
        <v>93.5</v>
      </c>
      <c r="D9" s="26">
        <f aca="true" t="shared" si="1" ref="D9:D40">C9/1000</f>
        <v>0.0935</v>
      </c>
    </row>
    <row r="10" spans="1:4" ht="16.5" customHeight="1">
      <c r="A10" s="14">
        <f t="shared" si="0"/>
        <v>2</v>
      </c>
      <c r="B10" s="38" t="s">
        <v>48</v>
      </c>
      <c r="C10" s="16">
        <v>95.77</v>
      </c>
      <c r="D10" s="17">
        <f t="shared" si="1"/>
        <v>0.09577</v>
      </c>
    </row>
    <row r="11" spans="1:4" ht="16.5" customHeight="1">
      <c r="A11" s="14">
        <f t="shared" si="0"/>
        <v>3</v>
      </c>
      <c r="B11" s="38" t="s">
        <v>25</v>
      </c>
      <c r="C11" s="16">
        <v>100.7</v>
      </c>
      <c r="D11" s="17">
        <f t="shared" si="1"/>
        <v>0.1007</v>
      </c>
    </row>
    <row r="12" spans="1:4" ht="16.5" customHeight="1">
      <c r="A12" s="14">
        <f t="shared" si="0"/>
        <v>4</v>
      </c>
      <c r="B12" s="38" t="s">
        <v>34</v>
      </c>
      <c r="C12" s="16">
        <v>102.67</v>
      </c>
      <c r="D12" s="17">
        <f t="shared" si="1"/>
        <v>0.10267</v>
      </c>
    </row>
    <row r="13" spans="1:4" s="9" customFormat="1" ht="16.5" customHeight="1">
      <c r="A13" s="14">
        <f t="shared" si="0"/>
        <v>5</v>
      </c>
      <c r="B13" s="38" t="s">
        <v>30</v>
      </c>
      <c r="C13" s="16">
        <v>107.72</v>
      </c>
      <c r="D13" s="17">
        <f t="shared" si="1"/>
        <v>0.10772</v>
      </c>
    </row>
    <row r="14" spans="1:4" ht="16.5" customHeight="1">
      <c r="A14" s="14">
        <f t="shared" si="0"/>
        <v>6</v>
      </c>
      <c r="B14" s="38" t="s">
        <v>49</v>
      </c>
      <c r="C14" s="19">
        <v>110.51</v>
      </c>
      <c r="D14" s="17">
        <f t="shared" si="1"/>
        <v>0.11051000000000001</v>
      </c>
    </row>
    <row r="15" spans="1:4" ht="16.5" customHeight="1">
      <c r="A15" s="14">
        <f t="shared" si="0"/>
        <v>7</v>
      </c>
      <c r="B15" s="38" t="s">
        <v>26</v>
      </c>
      <c r="C15" s="16">
        <v>111.28</v>
      </c>
      <c r="D15" s="17">
        <f t="shared" si="1"/>
        <v>0.11128</v>
      </c>
    </row>
    <row r="16" spans="1:4" ht="16.5" customHeight="1">
      <c r="A16" s="14">
        <f t="shared" si="0"/>
        <v>8</v>
      </c>
      <c r="B16" s="38" t="s">
        <v>11</v>
      </c>
      <c r="C16" s="16">
        <v>111.94</v>
      </c>
      <c r="D16" s="17">
        <f t="shared" si="1"/>
        <v>0.11194</v>
      </c>
    </row>
    <row r="17" spans="1:4" ht="16.5" customHeight="1">
      <c r="A17" s="14">
        <f t="shared" si="0"/>
        <v>9</v>
      </c>
      <c r="B17" s="38" t="s">
        <v>37</v>
      </c>
      <c r="C17" s="16">
        <v>113.5</v>
      </c>
      <c r="D17" s="17">
        <f t="shared" si="1"/>
        <v>0.1135</v>
      </c>
    </row>
    <row r="18" spans="1:4" ht="16.5" customHeight="1">
      <c r="A18" s="14">
        <f t="shared" si="0"/>
        <v>10</v>
      </c>
      <c r="B18" s="38" t="s">
        <v>24</v>
      </c>
      <c r="C18" s="16">
        <v>113.5</v>
      </c>
      <c r="D18" s="17">
        <f t="shared" si="1"/>
        <v>0.1135</v>
      </c>
    </row>
    <row r="19" spans="1:4" ht="16.5" customHeight="1">
      <c r="A19" s="14">
        <f t="shared" si="0"/>
        <v>11</v>
      </c>
      <c r="B19" s="38" t="s">
        <v>51</v>
      </c>
      <c r="C19" s="16">
        <v>113.55</v>
      </c>
      <c r="D19" s="17">
        <f t="shared" si="1"/>
        <v>0.11355</v>
      </c>
    </row>
    <row r="20" spans="1:4" ht="16.5" customHeight="1">
      <c r="A20" s="14">
        <f t="shared" si="0"/>
        <v>12</v>
      </c>
      <c r="B20" s="38" t="s">
        <v>28</v>
      </c>
      <c r="C20" s="16">
        <v>113.87</v>
      </c>
      <c r="D20" s="17">
        <f t="shared" si="1"/>
        <v>0.11387</v>
      </c>
    </row>
    <row r="21" spans="1:4" ht="16.5" customHeight="1">
      <c r="A21" s="14">
        <f t="shared" si="0"/>
        <v>13</v>
      </c>
      <c r="B21" s="38" t="s">
        <v>55</v>
      </c>
      <c r="C21" s="16">
        <v>115</v>
      </c>
      <c r="D21" s="17">
        <f t="shared" si="1"/>
        <v>0.115</v>
      </c>
    </row>
    <row r="22" spans="1:4" ht="16.5" customHeight="1">
      <c r="A22" s="14">
        <f t="shared" si="0"/>
        <v>14</v>
      </c>
      <c r="B22" s="38" t="s">
        <v>31</v>
      </c>
      <c r="C22" s="16">
        <v>116.5</v>
      </c>
      <c r="D22" s="17">
        <f t="shared" si="1"/>
        <v>0.1165</v>
      </c>
    </row>
    <row r="23" spans="1:4" ht="16.5" customHeight="1">
      <c r="A23" s="14">
        <f t="shared" si="0"/>
        <v>15</v>
      </c>
      <c r="B23" s="38" t="s">
        <v>45</v>
      </c>
      <c r="C23" s="19">
        <v>117.4</v>
      </c>
      <c r="D23" s="17">
        <f t="shared" si="1"/>
        <v>0.1174</v>
      </c>
    </row>
    <row r="24" spans="1:4" ht="16.5" customHeight="1">
      <c r="A24" s="14">
        <f t="shared" si="0"/>
        <v>16</v>
      </c>
      <c r="B24" s="38" t="s">
        <v>41</v>
      </c>
      <c r="C24" s="16">
        <v>117.5</v>
      </c>
      <c r="D24" s="17">
        <f t="shared" si="1"/>
        <v>0.1175</v>
      </c>
    </row>
    <row r="25" spans="1:4" ht="16.5" customHeight="1">
      <c r="A25" s="14">
        <f t="shared" si="0"/>
        <v>17</v>
      </c>
      <c r="B25" s="38" t="s">
        <v>27</v>
      </c>
      <c r="C25" s="16">
        <v>117.75</v>
      </c>
      <c r="D25" s="17">
        <f t="shared" si="1"/>
        <v>0.11775</v>
      </c>
    </row>
    <row r="26" spans="1:4" ht="16.5" customHeight="1">
      <c r="A26" s="14">
        <f t="shared" si="0"/>
        <v>18</v>
      </c>
      <c r="B26" s="38" t="s">
        <v>44</v>
      </c>
      <c r="C26" s="16">
        <v>119.83</v>
      </c>
      <c r="D26" s="17">
        <f t="shared" si="1"/>
        <v>0.11982999999999999</v>
      </c>
    </row>
    <row r="27" spans="1:4" ht="16.5" customHeight="1">
      <c r="A27" s="14">
        <f t="shared" si="0"/>
        <v>19</v>
      </c>
      <c r="B27" s="38" t="s">
        <v>23</v>
      </c>
      <c r="C27" s="16">
        <v>120</v>
      </c>
      <c r="D27" s="17">
        <f t="shared" si="1"/>
        <v>0.12</v>
      </c>
    </row>
    <row r="28" spans="1:4" ht="16.5" customHeight="1">
      <c r="A28" s="14">
        <f t="shared" si="0"/>
        <v>20</v>
      </c>
      <c r="B28" s="38" t="s">
        <v>56</v>
      </c>
      <c r="C28" s="16">
        <v>120.7</v>
      </c>
      <c r="D28" s="17">
        <f t="shared" si="1"/>
        <v>0.1207</v>
      </c>
    </row>
    <row r="29" spans="1:4" ht="16.5" customHeight="1">
      <c r="A29" s="14">
        <f t="shared" si="0"/>
        <v>21</v>
      </c>
      <c r="B29" s="38" t="s">
        <v>53</v>
      </c>
      <c r="C29" s="16">
        <v>121.1</v>
      </c>
      <c r="D29" s="17">
        <f t="shared" si="1"/>
        <v>0.1211</v>
      </c>
    </row>
    <row r="30" spans="1:4" ht="16.5" customHeight="1">
      <c r="A30" s="14">
        <f t="shared" si="0"/>
        <v>22</v>
      </c>
      <c r="B30" s="38" t="s">
        <v>57</v>
      </c>
      <c r="C30" s="16">
        <v>122.21</v>
      </c>
      <c r="D30" s="17">
        <f t="shared" si="1"/>
        <v>0.12221</v>
      </c>
    </row>
    <row r="31" spans="1:4" s="9" customFormat="1" ht="16.5" customHeight="1">
      <c r="A31" s="14">
        <f t="shared" si="0"/>
        <v>23</v>
      </c>
      <c r="B31" s="38" t="s">
        <v>35</v>
      </c>
      <c r="C31" s="16">
        <v>122.49</v>
      </c>
      <c r="D31" s="17">
        <f t="shared" si="1"/>
        <v>0.12249</v>
      </c>
    </row>
    <row r="32" spans="1:4" ht="16.5" customHeight="1">
      <c r="A32" s="14">
        <f t="shared" si="0"/>
        <v>24</v>
      </c>
      <c r="B32" s="38" t="s">
        <v>47</v>
      </c>
      <c r="C32" s="16">
        <v>123</v>
      </c>
      <c r="D32" s="17">
        <f t="shared" si="1"/>
        <v>0.123</v>
      </c>
    </row>
    <row r="33" spans="1:4" ht="16.5" customHeight="1">
      <c r="A33" s="14">
        <f t="shared" si="0"/>
        <v>25</v>
      </c>
      <c r="B33" s="38" t="s">
        <v>19</v>
      </c>
      <c r="C33" s="16">
        <v>123.45</v>
      </c>
      <c r="D33" s="17">
        <f t="shared" si="1"/>
        <v>0.12345</v>
      </c>
    </row>
    <row r="34" spans="1:4" ht="16.5" customHeight="1">
      <c r="A34" s="14">
        <f t="shared" si="0"/>
        <v>26</v>
      </c>
      <c r="B34" s="38" t="s">
        <v>54</v>
      </c>
      <c r="C34" s="16">
        <v>124.27</v>
      </c>
      <c r="D34" s="17">
        <f t="shared" si="1"/>
        <v>0.12426999999999999</v>
      </c>
    </row>
    <row r="35" spans="1:4" ht="16.5" customHeight="1">
      <c r="A35" s="14">
        <f t="shared" si="0"/>
        <v>27</v>
      </c>
      <c r="B35" s="38" t="s">
        <v>8</v>
      </c>
      <c r="C35" s="16">
        <v>126</v>
      </c>
      <c r="D35" s="17">
        <f t="shared" si="1"/>
        <v>0.126</v>
      </c>
    </row>
    <row r="36" spans="1:4" ht="16.5" customHeight="1">
      <c r="A36" s="14">
        <f t="shared" si="0"/>
        <v>28</v>
      </c>
      <c r="B36" s="38" t="s">
        <v>39</v>
      </c>
      <c r="C36" s="16">
        <v>126.25</v>
      </c>
      <c r="D36" s="17">
        <f t="shared" si="1"/>
        <v>0.12625</v>
      </c>
    </row>
    <row r="37" spans="1:4" ht="16.5" customHeight="1">
      <c r="A37" s="14">
        <f t="shared" si="0"/>
        <v>29</v>
      </c>
      <c r="B37" s="38" t="s">
        <v>22</v>
      </c>
      <c r="C37" s="16">
        <v>126.4</v>
      </c>
      <c r="D37" s="17">
        <f t="shared" si="1"/>
        <v>0.1264</v>
      </c>
    </row>
    <row r="38" spans="1:4" ht="16.5" customHeight="1">
      <c r="A38" s="14">
        <f t="shared" si="0"/>
        <v>30</v>
      </c>
      <c r="B38" s="38" t="s">
        <v>32</v>
      </c>
      <c r="C38" s="16">
        <v>127.2</v>
      </c>
      <c r="D38" s="17">
        <f t="shared" si="1"/>
        <v>0.1272</v>
      </c>
    </row>
    <row r="39" spans="1:4" ht="16.5" customHeight="1">
      <c r="A39" s="14">
        <f t="shared" si="0"/>
        <v>31</v>
      </c>
      <c r="B39" s="54" t="s">
        <v>33</v>
      </c>
      <c r="C39" s="57">
        <v>127.34</v>
      </c>
      <c r="D39" s="56">
        <f t="shared" si="1"/>
        <v>0.12734</v>
      </c>
    </row>
    <row r="40" spans="1:4" ht="16.5" customHeight="1">
      <c r="A40" s="14">
        <f t="shared" si="0"/>
        <v>32</v>
      </c>
      <c r="B40" s="38" t="s">
        <v>36</v>
      </c>
      <c r="C40" s="16">
        <v>127.5</v>
      </c>
      <c r="D40" s="17">
        <f t="shared" si="1"/>
        <v>0.1275</v>
      </c>
    </row>
    <row r="41" spans="1:4" ht="16.5" customHeight="1">
      <c r="A41" s="14">
        <f aca="true" t="shared" si="2" ref="A41:A72">ROW(A33)</f>
        <v>33</v>
      </c>
      <c r="B41" s="38" t="s">
        <v>20</v>
      </c>
      <c r="C41" s="16">
        <v>127.65</v>
      </c>
      <c r="D41" s="17">
        <f aca="true" t="shared" si="3" ref="D41:D72">C41/1000</f>
        <v>0.12765</v>
      </c>
    </row>
    <row r="42" spans="1:4" ht="16.5" customHeight="1">
      <c r="A42" s="14">
        <f t="shared" si="2"/>
        <v>34</v>
      </c>
      <c r="B42" s="38" t="s">
        <v>10</v>
      </c>
      <c r="C42" s="16">
        <v>127.9</v>
      </c>
      <c r="D42" s="17">
        <f t="shared" si="3"/>
        <v>0.1279</v>
      </c>
    </row>
    <row r="43" spans="1:4" ht="16.5" customHeight="1">
      <c r="A43" s="14">
        <f t="shared" si="2"/>
        <v>35</v>
      </c>
      <c r="B43" s="38" t="s">
        <v>50</v>
      </c>
      <c r="C43" s="16">
        <v>128</v>
      </c>
      <c r="D43" s="17">
        <f t="shared" si="3"/>
        <v>0.128</v>
      </c>
    </row>
    <row r="44" spans="1:4" ht="16.5" customHeight="1">
      <c r="A44" s="14">
        <f t="shared" si="2"/>
        <v>36</v>
      </c>
      <c r="B44" s="38" t="s">
        <v>14</v>
      </c>
      <c r="C44" s="16">
        <v>128.5</v>
      </c>
      <c r="D44" s="17">
        <f t="shared" si="3"/>
        <v>0.1285</v>
      </c>
    </row>
    <row r="45" spans="1:4" ht="16.5" customHeight="1">
      <c r="A45" s="14">
        <f t="shared" si="2"/>
        <v>37</v>
      </c>
      <c r="B45" s="38" t="s">
        <v>12</v>
      </c>
      <c r="C45" s="16">
        <v>128.5</v>
      </c>
      <c r="D45" s="17">
        <f t="shared" si="3"/>
        <v>0.1285</v>
      </c>
    </row>
    <row r="46" spans="1:4" ht="16.5" customHeight="1">
      <c r="A46" s="14">
        <f t="shared" si="2"/>
        <v>38</v>
      </c>
      <c r="B46" s="38" t="s">
        <v>46</v>
      </c>
      <c r="C46" s="19">
        <v>131.73</v>
      </c>
      <c r="D46" s="17">
        <f t="shared" si="3"/>
        <v>0.13172999999999999</v>
      </c>
    </row>
    <row r="47" spans="1:4" ht="16.5" customHeight="1">
      <c r="A47" s="14">
        <f t="shared" si="2"/>
        <v>39</v>
      </c>
      <c r="B47" s="38" t="s">
        <v>16</v>
      </c>
      <c r="C47" s="16">
        <v>132.6</v>
      </c>
      <c r="D47" s="17">
        <f t="shared" si="3"/>
        <v>0.1326</v>
      </c>
    </row>
    <row r="48" spans="1:4" ht="16.5" customHeight="1">
      <c r="A48" s="14">
        <f t="shared" si="2"/>
        <v>40</v>
      </c>
      <c r="B48" s="38" t="s">
        <v>52</v>
      </c>
      <c r="C48" s="16">
        <v>133</v>
      </c>
      <c r="D48" s="17">
        <f t="shared" si="3"/>
        <v>0.133</v>
      </c>
    </row>
    <row r="49" spans="1:4" s="9" customFormat="1" ht="16.5" customHeight="1">
      <c r="A49" s="14">
        <f t="shared" si="2"/>
        <v>41</v>
      </c>
      <c r="B49" s="38" t="s">
        <v>18</v>
      </c>
      <c r="C49" s="16">
        <v>134.65</v>
      </c>
      <c r="D49" s="17">
        <f t="shared" si="3"/>
        <v>0.13465</v>
      </c>
    </row>
    <row r="50" spans="1:4" ht="16.5" customHeight="1">
      <c r="A50" s="14">
        <f t="shared" si="2"/>
        <v>42</v>
      </c>
      <c r="B50" s="38" t="s">
        <v>13</v>
      </c>
      <c r="C50" s="16">
        <v>135.2</v>
      </c>
      <c r="D50" s="17">
        <f t="shared" si="3"/>
        <v>0.1352</v>
      </c>
    </row>
    <row r="51" spans="1:4" ht="16.5" customHeight="1">
      <c r="A51" s="14">
        <f t="shared" si="2"/>
        <v>43</v>
      </c>
      <c r="B51" s="38" t="s">
        <v>15</v>
      </c>
      <c r="C51" s="16">
        <v>135.44</v>
      </c>
      <c r="D51" s="17">
        <f t="shared" si="3"/>
        <v>0.13544</v>
      </c>
    </row>
    <row r="52" spans="1:4" ht="16.5" customHeight="1">
      <c r="A52" s="14">
        <f t="shared" si="2"/>
        <v>44</v>
      </c>
      <c r="B52" s="38" t="s">
        <v>58</v>
      </c>
      <c r="C52" s="16">
        <v>135.45</v>
      </c>
      <c r="D52" s="17">
        <f t="shared" si="3"/>
        <v>0.13545</v>
      </c>
    </row>
    <row r="53" spans="1:4" ht="16.5" customHeight="1">
      <c r="A53" s="14">
        <f t="shared" si="2"/>
        <v>45</v>
      </c>
      <c r="B53" s="38" t="s">
        <v>29</v>
      </c>
      <c r="C53" s="19">
        <v>136.22</v>
      </c>
      <c r="D53" s="17">
        <f t="shared" si="3"/>
        <v>0.13622</v>
      </c>
    </row>
    <row r="54" spans="1:4" ht="16.5" customHeight="1">
      <c r="A54" s="14">
        <f t="shared" si="2"/>
        <v>46</v>
      </c>
      <c r="B54" s="38" t="s">
        <v>40</v>
      </c>
      <c r="C54" s="16">
        <v>138.4</v>
      </c>
      <c r="D54" s="17">
        <f t="shared" si="3"/>
        <v>0.1384</v>
      </c>
    </row>
    <row r="55" spans="1:4" ht="16.5" customHeight="1">
      <c r="A55" s="14">
        <f t="shared" si="2"/>
        <v>47</v>
      </c>
      <c r="B55" s="38" t="s">
        <v>59</v>
      </c>
      <c r="C55" s="16">
        <v>138.96</v>
      </c>
      <c r="D55" s="17">
        <f t="shared" si="3"/>
        <v>0.13896</v>
      </c>
    </row>
    <row r="56" spans="1:4" ht="16.5" customHeight="1">
      <c r="A56" s="14">
        <f t="shared" si="2"/>
        <v>48</v>
      </c>
      <c r="B56" s="38" t="s">
        <v>9</v>
      </c>
      <c r="C56" s="16">
        <v>139</v>
      </c>
      <c r="D56" s="17">
        <f t="shared" si="3"/>
        <v>0.139</v>
      </c>
    </row>
    <row r="57" spans="1:4" ht="16.5" customHeight="1">
      <c r="A57" s="14">
        <f t="shared" si="2"/>
        <v>49</v>
      </c>
      <c r="B57" s="38" t="s">
        <v>21</v>
      </c>
      <c r="C57" s="19">
        <v>142.1</v>
      </c>
      <c r="D57" s="17">
        <f t="shared" si="3"/>
        <v>0.1421</v>
      </c>
    </row>
    <row r="58" spans="1:4" ht="16.5" customHeight="1">
      <c r="A58" s="14">
        <f t="shared" si="2"/>
        <v>50</v>
      </c>
      <c r="B58" s="38" t="s">
        <v>38</v>
      </c>
      <c r="C58" s="16">
        <v>144.5</v>
      </c>
      <c r="D58" s="17">
        <f t="shared" si="3"/>
        <v>0.1445</v>
      </c>
    </row>
    <row r="59" spans="1:4" ht="16.5" customHeight="1">
      <c r="A59" s="14">
        <f t="shared" si="2"/>
        <v>51</v>
      </c>
      <c r="B59" s="38" t="s">
        <v>17</v>
      </c>
      <c r="C59" s="16">
        <v>156.95</v>
      </c>
      <c r="D59" s="17">
        <f t="shared" si="3"/>
        <v>0.15694999999999998</v>
      </c>
    </row>
    <row r="60" spans="1:4" ht="16.5" customHeight="1">
      <c r="A60" s="14">
        <f t="shared" si="2"/>
        <v>52</v>
      </c>
      <c r="B60" s="38" t="s">
        <v>42</v>
      </c>
      <c r="C60" s="16">
        <v>167</v>
      </c>
      <c r="D60" s="17">
        <f t="shared" si="3"/>
        <v>0.167</v>
      </c>
    </row>
    <row r="61" spans="1:4" ht="16.5" customHeight="1" thickBot="1">
      <c r="A61" s="14">
        <f t="shared" si="2"/>
        <v>53</v>
      </c>
      <c r="B61" s="39" t="s">
        <v>7</v>
      </c>
      <c r="C61" s="11">
        <v>175.5</v>
      </c>
      <c r="D61" s="12">
        <f t="shared" si="3"/>
        <v>0.1755</v>
      </c>
    </row>
    <row r="62" spans="1:4" ht="16.5" customHeight="1" thickBot="1">
      <c r="A62" s="14"/>
      <c r="B62" s="5"/>
      <c r="C62" s="3"/>
      <c r="D62" s="4"/>
    </row>
    <row r="63" spans="1:4" ht="16.5" customHeight="1">
      <c r="A63" s="14"/>
      <c r="B63" s="8"/>
      <c r="C63" s="83" t="s">
        <v>5</v>
      </c>
      <c r="D63" s="84"/>
    </row>
    <row r="64" spans="1:4" ht="16.5" customHeight="1" thickBot="1">
      <c r="A64" s="14"/>
      <c r="B64" s="5"/>
      <c r="C64" s="43" t="s">
        <v>2</v>
      </c>
      <c r="D64" s="44" t="s">
        <v>1</v>
      </c>
    </row>
    <row r="65" spans="1:4" s="9" customFormat="1" ht="16.5" customHeight="1" thickBot="1">
      <c r="A65" s="14"/>
      <c r="B65" s="7" t="s">
        <v>0</v>
      </c>
      <c r="C65" s="48">
        <f>AVERAGE(C9:C61)</f>
        <v>125.427358490566</v>
      </c>
      <c r="D65" s="49">
        <f>AVERAGE(D9:D61)</f>
        <v>0.12542735849056602</v>
      </c>
    </row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67</v>
      </c>
    </row>
    <row r="4" ht="16.5" customHeight="1">
      <c r="B4" s="59" t="s">
        <v>69</v>
      </c>
    </row>
    <row r="5" ht="16.5" customHeight="1">
      <c r="B5" s="22" t="s">
        <v>65</v>
      </c>
    </row>
    <row r="6" ht="16.5" customHeight="1" thickBot="1">
      <c r="B6" s="22"/>
    </row>
    <row r="7" spans="3:4" ht="16.5" customHeight="1" thickBot="1">
      <c r="C7" s="72" t="s">
        <v>4</v>
      </c>
      <c r="D7" s="72"/>
    </row>
    <row r="8" spans="1:4" ht="24.75" customHeight="1" thickBot="1">
      <c r="A8" s="21"/>
      <c r="B8" s="40" t="s">
        <v>60</v>
      </c>
      <c r="C8" s="33" t="s">
        <v>2</v>
      </c>
      <c r="D8" s="34" t="s">
        <v>1</v>
      </c>
    </row>
    <row r="9" spans="1:4" s="9" customFormat="1" ht="16.5" customHeight="1">
      <c r="A9" s="14">
        <f aca="true" t="shared" si="0" ref="A9:A40">ROW(A1)</f>
        <v>1</v>
      </c>
      <c r="B9" s="37" t="s">
        <v>43</v>
      </c>
      <c r="C9" s="27">
        <v>142.91</v>
      </c>
      <c r="D9" s="26">
        <f aca="true" t="shared" si="1" ref="D9:D40">C9/1500</f>
        <v>0.09527333333333333</v>
      </c>
    </row>
    <row r="10" spans="1:4" ht="16.5" customHeight="1">
      <c r="A10" s="14">
        <f t="shared" si="0"/>
        <v>2</v>
      </c>
      <c r="B10" s="38" t="s">
        <v>48</v>
      </c>
      <c r="C10" s="16">
        <v>143.655</v>
      </c>
      <c r="D10" s="17">
        <f t="shared" si="1"/>
        <v>0.09577</v>
      </c>
    </row>
    <row r="11" spans="1:4" s="9" customFormat="1" ht="16.5" customHeight="1">
      <c r="A11" s="14">
        <f t="shared" si="0"/>
        <v>3</v>
      </c>
      <c r="B11" s="38" t="s">
        <v>25</v>
      </c>
      <c r="C11" s="16">
        <v>156.7</v>
      </c>
      <c r="D11" s="17">
        <f t="shared" si="1"/>
        <v>0.10446666666666667</v>
      </c>
    </row>
    <row r="12" spans="1:4" ht="16.5" customHeight="1">
      <c r="A12" s="14">
        <f t="shared" si="0"/>
        <v>4</v>
      </c>
      <c r="B12" s="38" t="s">
        <v>34</v>
      </c>
      <c r="C12" s="16">
        <v>157.01</v>
      </c>
      <c r="D12" s="17">
        <f t="shared" si="1"/>
        <v>0.10467333333333333</v>
      </c>
    </row>
    <row r="13" spans="1:4" ht="16.5" customHeight="1">
      <c r="A13" s="14">
        <f t="shared" si="0"/>
        <v>5</v>
      </c>
      <c r="B13" s="38" t="s">
        <v>24</v>
      </c>
      <c r="C13" s="16">
        <v>157.06</v>
      </c>
      <c r="D13" s="17">
        <f t="shared" si="1"/>
        <v>0.10470666666666667</v>
      </c>
    </row>
    <row r="14" spans="1:4" ht="16.5" customHeight="1">
      <c r="A14" s="14">
        <f t="shared" si="0"/>
        <v>6</v>
      </c>
      <c r="B14" s="38" t="s">
        <v>11</v>
      </c>
      <c r="C14" s="16">
        <v>159.01</v>
      </c>
      <c r="D14" s="17">
        <f t="shared" si="1"/>
        <v>0.10600666666666667</v>
      </c>
    </row>
    <row r="15" spans="1:4" ht="16.5" customHeight="1">
      <c r="A15" s="14">
        <f t="shared" si="0"/>
        <v>7</v>
      </c>
      <c r="B15" s="38" t="s">
        <v>37</v>
      </c>
      <c r="C15" s="16">
        <v>160.75</v>
      </c>
      <c r="D15" s="17">
        <f t="shared" si="1"/>
        <v>0.10716666666666666</v>
      </c>
    </row>
    <row r="16" spans="1:4" ht="16.5" customHeight="1">
      <c r="A16" s="14">
        <f t="shared" si="0"/>
        <v>8</v>
      </c>
      <c r="B16" s="38" t="s">
        <v>30</v>
      </c>
      <c r="C16" s="16">
        <v>161.59</v>
      </c>
      <c r="D16" s="17">
        <f t="shared" si="1"/>
        <v>0.10772666666666667</v>
      </c>
    </row>
    <row r="17" spans="1:4" ht="16.5" customHeight="1">
      <c r="A17" s="14">
        <f t="shared" si="0"/>
        <v>9</v>
      </c>
      <c r="B17" s="38" t="s">
        <v>51</v>
      </c>
      <c r="C17" s="16">
        <v>165.33</v>
      </c>
      <c r="D17" s="17">
        <f t="shared" si="1"/>
        <v>0.11022000000000001</v>
      </c>
    </row>
    <row r="18" spans="1:4" ht="16.5" customHeight="1">
      <c r="A18" s="14">
        <f t="shared" si="0"/>
        <v>10</v>
      </c>
      <c r="B18" s="38" t="s">
        <v>28</v>
      </c>
      <c r="C18" s="16">
        <v>168.69</v>
      </c>
      <c r="D18" s="17">
        <f t="shared" si="1"/>
        <v>0.11246</v>
      </c>
    </row>
    <row r="19" spans="1:4" ht="16.5" customHeight="1">
      <c r="A19" s="14">
        <f t="shared" si="0"/>
        <v>11</v>
      </c>
      <c r="B19" s="38" t="s">
        <v>49</v>
      </c>
      <c r="C19" s="19">
        <v>175.87</v>
      </c>
      <c r="D19" s="17">
        <f t="shared" si="1"/>
        <v>0.11724666666666667</v>
      </c>
    </row>
    <row r="20" spans="1:4" ht="16.5" customHeight="1">
      <c r="A20" s="14">
        <f t="shared" si="0"/>
        <v>12</v>
      </c>
      <c r="B20" s="38" t="s">
        <v>26</v>
      </c>
      <c r="C20" s="16">
        <v>177.78</v>
      </c>
      <c r="D20" s="17">
        <f t="shared" si="1"/>
        <v>0.11852</v>
      </c>
    </row>
    <row r="21" spans="1:4" ht="16.5" customHeight="1">
      <c r="A21" s="14">
        <f t="shared" si="0"/>
        <v>13</v>
      </c>
      <c r="B21" s="38" t="s">
        <v>54</v>
      </c>
      <c r="C21" s="16">
        <v>178.12</v>
      </c>
      <c r="D21" s="17">
        <f t="shared" si="1"/>
        <v>0.11874666666666667</v>
      </c>
    </row>
    <row r="22" spans="1:4" ht="16.5" customHeight="1">
      <c r="A22" s="14">
        <f t="shared" si="0"/>
        <v>14</v>
      </c>
      <c r="B22" s="38" t="s">
        <v>27</v>
      </c>
      <c r="C22" s="16">
        <v>178.75</v>
      </c>
      <c r="D22" s="17">
        <f t="shared" si="1"/>
        <v>0.11916666666666667</v>
      </c>
    </row>
    <row r="23" spans="1:4" ht="16.5" customHeight="1">
      <c r="A23" s="14">
        <f t="shared" si="0"/>
        <v>15</v>
      </c>
      <c r="B23" s="38" t="s">
        <v>55</v>
      </c>
      <c r="C23" s="16">
        <v>180.5</v>
      </c>
      <c r="D23" s="17">
        <f t="shared" si="1"/>
        <v>0.12033333333333333</v>
      </c>
    </row>
    <row r="24" spans="1:4" ht="16.5" customHeight="1">
      <c r="A24" s="14">
        <f t="shared" si="0"/>
        <v>16</v>
      </c>
      <c r="B24" s="38" t="s">
        <v>31</v>
      </c>
      <c r="C24" s="16">
        <v>180.75</v>
      </c>
      <c r="D24" s="17">
        <f t="shared" si="1"/>
        <v>0.1205</v>
      </c>
    </row>
    <row r="25" spans="1:4" ht="16.5" customHeight="1">
      <c r="A25" s="14">
        <f t="shared" si="0"/>
        <v>17</v>
      </c>
      <c r="B25" s="38" t="s">
        <v>45</v>
      </c>
      <c r="C25" s="19">
        <v>182.3</v>
      </c>
      <c r="D25" s="17">
        <f t="shared" si="1"/>
        <v>0.12153333333333334</v>
      </c>
    </row>
    <row r="26" spans="1:4" ht="16.5" customHeight="1">
      <c r="A26" s="14">
        <f t="shared" si="0"/>
        <v>18</v>
      </c>
      <c r="B26" s="38" t="s">
        <v>56</v>
      </c>
      <c r="C26" s="16">
        <v>185.55</v>
      </c>
      <c r="D26" s="17">
        <f t="shared" si="1"/>
        <v>0.1237</v>
      </c>
    </row>
    <row r="27" spans="1:4" ht="16.5" customHeight="1">
      <c r="A27" s="14">
        <f t="shared" si="0"/>
        <v>19</v>
      </c>
      <c r="B27" s="38" t="s">
        <v>19</v>
      </c>
      <c r="C27" s="16">
        <v>185.8</v>
      </c>
      <c r="D27" s="17">
        <f t="shared" si="1"/>
        <v>0.12386666666666668</v>
      </c>
    </row>
    <row r="28" spans="1:4" ht="16.5" customHeight="1">
      <c r="A28" s="14">
        <f t="shared" si="0"/>
        <v>20</v>
      </c>
      <c r="B28" s="38" t="s">
        <v>39</v>
      </c>
      <c r="C28" s="16">
        <v>186.25</v>
      </c>
      <c r="D28" s="17">
        <f t="shared" si="1"/>
        <v>0.12416666666666666</v>
      </c>
    </row>
    <row r="29" spans="1:4" ht="16.5" customHeight="1">
      <c r="A29" s="14">
        <f t="shared" si="0"/>
        <v>21</v>
      </c>
      <c r="B29" s="38" t="s">
        <v>53</v>
      </c>
      <c r="C29" s="16">
        <v>186.6</v>
      </c>
      <c r="D29" s="17">
        <f t="shared" si="1"/>
        <v>0.1244</v>
      </c>
    </row>
    <row r="30" spans="1:4" ht="16.5" customHeight="1">
      <c r="A30" s="14">
        <f t="shared" si="0"/>
        <v>22</v>
      </c>
      <c r="B30" s="38" t="s">
        <v>36</v>
      </c>
      <c r="C30" s="16">
        <v>187.5</v>
      </c>
      <c r="D30" s="17">
        <f t="shared" si="1"/>
        <v>0.125</v>
      </c>
    </row>
    <row r="31" spans="1:4" ht="16.5" customHeight="1">
      <c r="A31" s="14">
        <f t="shared" si="0"/>
        <v>23</v>
      </c>
      <c r="B31" s="38" t="s">
        <v>20</v>
      </c>
      <c r="C31" s="16">
        <v>187.73</v>
      </c>
      <c r="D31" s="17">
        <f t="shared" si="1"/>
        <v>0.12515333333333334</v>
      </c>
    </row>
    <row r="32" spans="1:4" ht="16.5" customHeight="1">
      <c r="A32" s="14">
        <f t="shared" si="0"/>
        <v>24</v>
      </c>
      <c r="B32" s="38" t="s">
        <v>44</v>
      </c>
      <c r="C32" s="16">
        <v>188.08</v>
      </c>
      <c r="D32" s="17">
        <f t="shared" si="1"/>
        <v>0.12538666666666667</v>
      </c>
    </row>
    <row r="33" spans="1:4" ht="16.5" customHeight="1">
      <c r="A33" s="14">
        <f t="shared" si="0"/>
        <v>25</v>
      </c>
      <c r="B33" s="38" t="s">
        <v>23</v>
      </c>
      <c r="C33" s="16">
        <v>188.44</v>
      </c>
      <c r="D33" s="17">
        <f t="shared" si="1"/>
        <v>0.12562666666666666</v>
      </c>
    </row>
    <row r="34" spans="1:4" ht="16.5" customHeight="1">
      <c r="A34" s="14">
        <f t="shared" si="0"/>
        <v>26</v>
      </c>
      <c r="B34" s="38" t="s">
        <v>57</v>
      </c>
      <c r="C34" s="16">
        <v>189.19</v>
      </c>
      <c r="D34" s="17">
        <f t="shared" si="1"/>
        <v>0.12612666666666666</v>
      </c>
    </row>
    <row r="35" spans="1:4" ht="16.5" customHeight="1">
      <c r="A35" s="14">
        <f t="shared" si="0"/>
        <v>27</v>
      </c>
      <c r="B35" s="38" t="s">
        <v>47</v>
      </c>
      <c r="C35" s="16">
        <v>189.5</v>
      </c>
      <c r="D35" s="17">
        <f t="shared" si="1"/>
        <v>0.12633333333333333</v>
      </c>
    </row>
    <row r="36" spans="1:4" ht="16.5" customHeight="1">
      <c r="A36" s="14">
        <f t="shared" si="0"/>
        <v>28</v>
      </c>
      <c r="B36" s="38" t="s">
        <v>41</v>
      </c>
      <c r="C36" s="16">
        <v>190</v>
      </c>
      <c r="D36" s="17">
        <f t="shared" si="1"/>
        <v>0.12666666666666668</v>
      </c>
    </row>
    <row r="37" spans="1:4" ht="16.5" customHeight="1">
      <c r="A37" s="14">
        <f t="shared" si="0"/>
        <v>29</v>
      </c>
      <c r="B37" s="38" t="s">
        <v>10</v>
      </c>
      <c r="C37" s="16">
        <v>193.35</v>
      </c>
      <c r="D37" s="17">
        <f t="shared" si="1"/>
        <v>0.1289</v>
      </c>
    </row>
    <row r="38" spans="1:4" ht="16.5" customHeight="1">
      <c r="A38" s="14">
        <f t="shared" si="0"/>
        <v>30</v>
      </c>
      <c r="B38" s="38" t="s">
        <v>35</v>
      </c>
      <c r="C38" s="16">
        <v>194.47</v>
      </c>
      <c r="D38" s="17">
        <f t="shared" si="1"/>
        <v>0.12964666666666666</v>
      </c>
    </row>
    <row r="39" spans="1:4" s="9" customFormat="1" ht="16.5" customHeight="1">
      <c r="A39" s="14">
        <f t="shared" si="0"/>
        <v>31</v>
      </c>
      <c r="B39" s="38" t="s">
        <v>52</v>
      </c>
      <c r="C39" s="16">
        <v>194.5</v>
      </c>
      <c r="D39" s="17">
        <f t="shared" si="1"/>
        <v>0.12966666666666668</v>
      </c>
    </row>
    <row r="40" spans="1:4" ht="16.5" customHeight="1">
      <c r="A40" s="14">
        <f t="shared" si="0"/>
        <v>32</v>
      </c>
      <c r="B40" s="38" t="s">
        <v>8</v>
      </c>
      <c r="C40" s="16">
        <v>196.5</v>
      </c>
      <c r="D40" s="17">
        <f t="shared" si="1"/>
        <v>0.131</v>
      </c>
    </row>
    <row r="41" spans="1:4" ht="16.5" customHeight="1">
      <c r="A41" s="14">
        <f aca="true" t="shared" si="2" ref="A41:A72">ROW(A33)</f>
        <v>33</v>
      </c>
      <c r="B41" s="38" t="s">
        <v>50</v>
      </c>
      <c r="C41" s="16">
        <v>197</v>
      </c>
      <c r="D41" s="17">
        <f aca="true" t="shared" si="3" ref="D41:D72">C41/1500</f>
        <v>0.13133333333333333</v>
      </c>
    </row>
    <row r="42" spans="1:4" ht="16.5" customHeight="1">
      <c r="A42" s="14">
        <f t="shared" si="2"/>
        <v>34</v>
      </c>
      <c r="B42" s="38" t="s">
        <v>15</v>
      </c>
      <c r="C42" s="16">
        <v>197.54</v>
      </c>
      <c r="D42" s="17">
        <f t="shared" si="3"/>
        <v>0.13169333333333333</v>
      </c>
    </row>
    <row r="43" spans="1:4" ht="16.5" customHeight="1">
      <c r="A43" s="14">
        <f t="shared" si="2"/>
        <v>35</v>
      </c>
      <c r="B43" s="38" t="s">
        <v>32</v>
      </c>
      <c r="C43" s="16">
        <v>197.7</v>
      </c>
      <c r="D43" s="17">
        <f t="shared" si="3"/>
        <v>0.1318</v>
      </c>
    </row>
    <row r="44" spans="1:4" ht="16.5" customHeight="1">
      <c r="A44" s="14">
        <f t="shared" si="2"/>
        <v>36</v>
      </c>
      <c r="B44" s="38" t="s">
        <v>22</v>
      </c>
      <c r="C44" s="16">
        <v>197.9</v>
      </c>
      <c r="D44" s="17">
        <f t="shared" si="3"/>
        <v>0.13193333333333335</v>
      </c>
    </row>
    <row r="45" spans="1:4" ht="16.5" customHeight="1">
      <c r="A45" s="14">
        <f t="shared" si="2"/>
        <v>37</v>
      </c>
      <c r="B45" s="38" t="s">
        <v>29</v>
      </c>
      <c r="C45" s="19">
        <v>198.33</v>
      </c>
      <c r="D45" s="17">
        <f t="shared" si="3"/>
        <v>0.13222</v>
      </c>
    </row>
    <row r="46" spans="1:4" ht="16.5" customHeight="1">
      <c r="A46" s="14">
        <f t="shared" si="2"/>
        <v>38</v>
      </c>
      <c r="B46" s="38" t="s">
        <v>12</v>
      </c>
      <c r="C46" s="16">
        <v>199</v>
      </c>
      <c r="D46" s="17">
        <f t="shared" si="3"/>
        <v>0.13266666666666665</v>
      </c>
    </row>
    <row r="47" spans="1:4" ht="16.5" customHeight="1">
      <c r="A47" s="14">
        <f t="shared" si="2"/>
        <v>39</v>
      </c>
      <c r="B47" s="38" t="s">
        <v>14</v>
      </c>
      <c r="C47" s="16">
        <v>200</v>
      </c>
      <c r="D47" s="17">
        <f t="shared" si="3"/>
        <v>0.13333333333333333</v>
      </c>
    </row>
    <row r="48" spans="1:4" ht="16.5" customHeight="1">
      <c r="A48" s="14">
        <f t="shared" si="2"/>
        <v>40</v>
      </c>
      <c r="B48" s="54" t="s">
        <v>33</v>
      </c>
      <c r="C48" s="57">
        <v>202.07</v>
      </c>
      <c r="D48" s="56">
        <f t="shared" si="3"/>
        <v>0.13471333333333332</v>
      </c>
    </row>
    <row r="49" spans="1:4" ht="16.5" customHeight="1">
      <c r="A49" s="14">
        <f t="shared" si="2"/>
        <v>41</v>
      </c>
      <c r="B49" s="38" t="s">
        <v>46</v>
      </c>
      <c r="C49" s="19">
        <v>202.6</v>
      </c>
      <c r="D49" s="17">
        <f t="shared" si="3"/>
        <v>0.13506666666666667</v>
      </c>
    </row>
    <row r="50" spans="1:4" ht="16.5" customHeight="1">
      <c r="A50" s="14">
        <f t="shared" si="2"/>
        <v>42</v>
      </c>
      <c r="B50" s="38" t="s">
        <v>16</v>
      </c>
      <c r="C50" s="16">
        <v>207.4</v>
      </c>
      <c r="D50" s="17">
        <f t="shared" si="3"/>
        <v>0.13826666666666668</v>
      </c>
    </row>
    <row r="51" spans="1:4" ht="16.5" customHeight="1">
      <c r="A51" s="14">
        <f t="shared" si="2"/>
        <v>43</v>
      </c>
      <c r="B51" s="38" t="s">
        <v>18</v>
      </c>
      <c r="C51" s="16">
        <v>208.1</v>
      </c>
      <c r="D51" s="17">
        <f t="shared" si="3"/>
        <v>0.13873333333333332</v>
      </c>
    </row>
    <row r="52" spans="1:4" ht="16.5" customHeight="1">
      <c r="A52" s="14">
        <f t="shared" si="2"/>
        <v>44</v>
      </c>
      <c r="B52" s="38" t="s">
        <v>58</v>
      </c>
      <c r="C52" s="16">
        <v>209.05</v>
      </c>
      <c r="D52" s="17">
        <f t="shared" si="3"/>
        <v>0.13936666666666667</v>
      </c>
    </row>
    <row r="53" spans="1:4" ht="16.5" customHeight="1">
      <c r="A53" s="14">
        <f t="shared" si="2"/>
        <v>45</v>
      </c>
      <c r="B53" s="38" t="s">
        <v>13</v>
      </c>
      <c r="C53" s="16">
        <v>209.3</v>
      </c>
      <c r="D53" s="17">
        <f t="shared" si="3"/>
        <v>0.13953333333333334</v>
      </c>
    </row>
    <row r="54" spans="1:4" ht="16.5" customHeight="1">
      <c r="A54" s="14">
        <f t="shared" si="2"/>
        <v>46</v>
      </c>
      <c r="B54" s="38" t="s">
        <v>21</v>
      </c>
      <c r="C54" s="19">
        <v>213.2</v>
      </c>
      <c r="D54" s="17">
        <f t="shared" si="3"/>
        <v>0.14213333333333333</v>
      </c>
    </row>
    <row r="55" spans="1:4" ht="16.5" customHeight="1">
      <c r="A55" s="14">
        <f t="shared" si="2"/>
        <v>47</v>
      </c>
      <c r="B55" s="38" t="s">
        <v>9</v>
      </c>
      <c r="C55" s="16">
        <v>215</v>
      </c>
      <c r="D55" s="17">
        <f t="shared" si="3"/>
        <v>0.14333333333333334</v>
      </c>
    </row>
    <row r="56" spans="1:4" ht="16.5" customHeight="1">
      <c r="A56" s="14">
        <f t="shared" si="2"/>
        <v>48</v>
      </c>
      <c r="B56" s="38" t="s">
        <v>40</v>
      </c>
      <c r="C56" s="16">
        <v>216.1</v>
      </c>
      <c r="D56" s="17">
        <f t="shared" si="3"/>
        <v>0.14406666666666668</v>
      </c>
    </row>
    <row r="57" spans="1:4" ht="16.5" customHeight="1">
      <c r="A57" s="14">
        <f t="shared" si="2"/>
        <v>49</v>
      </c>
      <c r="B57" s="38" t="s">
        <v>59</v>
      </c>
      <c r="C57" s="16">
        <v>219.52</v>
      </c>
      <c r="D57" s="17">
        <f t="shared" si="3"/>
        <v>0.14634666666666668</v>
      </c>
    </row>
    <row r="58" spans="1:4" ht="16.5" customHeight="1">
      <c r="A58" s="14">
        <f t="shared" si="2"/>
        <v>50</v>
      </c>
      <c r="B58" s="38" t="s">
        <v>38</v>
      </c>
      <c r="C58" s="16">
        <v>221</v>
      </c>
      <c r="D58" s="17">
        <f t="shared" si="3"/>
        <v>0.14733333333333334</v>
      </c>
    </row>
    <row r="59" spans="1:4" ht="16.5" customHeight="1">
      <c r="A59" s="14">
        <f t="shared" si="2"/>
        <v>51</v>
      </c>
      <c r="B59" s="38" t="s">
        <v>42</v>
      </c>
      <c r="C59" s="16">
        <v>243</v>
      </c>
      <c r="D59" s="17">
        <f t="shared" si="3"/>
        <v>0.162</v>
      </c>
    </row>
    <row r="60" spans="1:4" ht="16.5" customHeight="1">
      <c r="A60" s="14">
        <f t="shared" si="2"/>
        <v>52</v>
      </c>
      <c r="B60" s="38" t="s">
        <v>17</v>
      </c>
      <c r="C60" s="16">
        <v>243.05</v>
      </c>
      <c r="D60" s="17">
        <f t="shared" si="3"/>
        <v>0.16203333333333333</v>
      </c>
    </row>
    <row r="61" spans="1:4" ht="16.5" customHeight="1" thickBot="1">
      <c r="A61" s="14">
        <f t="shared" si="2"/>
        <v>53</v>
      </c>
      <c r="B61" s="39" t="s">
        <v>7</v>
      </c>
      <c r="C61" s="11">
        <v>255.5</v>
      </c>
      <c r="D61" s="12">
        <f t="shared" si="3"/>
        <v>0.17033333333333334</v>
      </c>
    </row>
    <row r="62" spans="1:4" ht="16.5" customHeight="1">
      <c r="A62" s="14"/>
      <c r="B62" s="5"/>
      <c r="C62" s="3"/>
      <c r="D62" s="4"/>
    </row>
    <row r="63" ht="16.5" customHeight="1" thickBot="1">
      <c r="A63" s="14"/>
    </row>
    <row r="64" spans="1:4" ht="16.5" customHeight="1">
      <c r="A64" s="14"/>
      <c r="B64" s="8"/>
      <c r="C64" s="64" t="s">
        <v>4</v>
      </c>
      <c r="D64" s="65"/>
    </row>
    <row r="65" spans="1:4" ht="16.5" customHeight="1" thickBot="1">
      <c r="A65" s="14"/>
      <c r="B65" s="5"/>
      <c r="C65" s="60" t="s">
        <v>2</v>
      </c>
      <c r="D65" s="61" t="s">
        <v>1</v>
      </c>
    </row>
    <row r="66" spans="1:4" ht="16.5" customHeight="1" thickBot="1">
      <c r="A66" s="14"/>
      <c r="B66" s="71" t="s">
        <v>0</v>
      </c>
      <c r="C66" s="48">
        <f>AVERAGE(C9:C61)</f>
        <v>190.99235849056606</v>
      </c>
      <c r="D66" s="49">
        <f>AVERAGE(D9:D61)</f>
        <v>0.1273282389937107</v>
      </c>
    </row>
    <row r="67" ht="16.5" customHeight="1">
      <c r="A67" s="14"/>
    </row>
    <row r="68" ht="16.5" customHeight="1">
      <c r="A68" s="14"/>
    </row>
    <row r="69" ht="16.5" customHeight="1">
      <c r="A69" s="14"/>
    </row>
    <row r="70" ht="16.5" customHeight="1">
      <c r="A70" s="14"/>
    </row>
    <row r="71" ht="16.5" customHeight="1">
      <c r="A71" s="14"/>
    </row>
    <row r="72" ht="16.5" customHeight="1">
      <c r="A72" s="14"/>
    </row>
    <row r="73" ht="16.5" customHeight="1">
      <c r="A73" s="14"/>
    </row>
    <row r="74" ht="16.5" customHeight="1">
      <c r="A74" s="14"/>
    </row>
    <row r="75" ht="16.5" customHeight="1">
      <c r="A75" s="14"/>
    </row>
    <row r="76" s="9" customFormat="1" ht="16.5" customHeight="1">
      <c r="A76" s="14"/>
    </row>
    <row r="77" ht="16.5" customHeight="1">
      <c r="A77" s="14"/>
    </row>
    <row r="78" ht="16.5" customHeight="1">
      <c r="A78" s="14"/>
    </row>
    <row r="79" ht="16.5" customHeight="1">
      <c r="A79" s="14"/>
    </row>
    <row r="80" ht="16.5" customHeight="1">
      <c r="A80" s="14"/>
    </row>
    <row r="81" ht="16.5" customHeight="1">
      <c r="A81" s="14"/>
    </row>
    <row r="82" ht="16.5" customHeight="1">
      <c r="A82" s="14"/>
    </row>
    <row r="83" ht="16.5" customHeight="1">
      <c r="A83" s="14"/>
    </row>
    <row r="84" ht="16.5" customHeight="1">
      <c r="A84" s="14"/>
    </row>
    <row r="85" ht="16.5" customHeight="1">
      <c r="A85" s="14"/>
    </row>
    <row r="86" ht="16.5" customHeight="1">
      <c r="A86" s="14"/>
    </row>
    <row r="87" ht="16.5" customHeight="1">
      <c r="A87" s="14"/>
    </row>
    <row r="88" ht="16.5" customHeight="1">
      <c r="A88" s="14"/>
    </row>
    <row r="89" ht="16.5" customHeight="1">
      <c r="A89" s="14"/>
    </row>
    <row r="90" ht="16.5" customHeight="1">
      <c r="A90" s="14"/>
    </row>
    <row r="91" ht="16.5" customHeight="1">
      <c r="A91" s="14"/>
    </row>
    <row r="92" ht="16.5" customHeight="1">
      <c r="A92" s="14"/>
    </row>
    <row r="93" ht="16.5" customHeight="1">
      <c r="A93" s="14"/>
    </row>
    <row r="94" s="9" customFormat="1" ht="16.5" customHeight="1">
      <c r="A94" s="14"/>
    </row>
    <row r="95" ht="16.5" customHeight="1">
      <c r="A95" s="14"/>
    </row>
    <row r="96" ht="16.5" customHeight="1">
      <c r="A96" s="14"/>
    </row>
    <row r="97" ht="16.5" customHeight="1">
      <c r="A97" s="14"/>
    </row>
    <row r="98" ht="16.5" customHeight="1">
      <c r="A98" s="14"/>
    </row>
    <row r="99" ht="16.5" customHeight="1">
      <c r="A99" s="14"/>
    </row>
    <row r="100" ht="16.5" customHeight="1">
      <c r="A100" s="14"/>
    </row>
    <row r="101" ht="16.5" customHeight="1">
      <c r="A101" s="14"/>
    </row>
    <row r="102" ht="16.5" customHeight="1">
      <c r="A102" s="14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/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4">
      <selection activeCell="M7" sqref="M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68</v>
      </c>
    </row>
    <row r="4" ht="16.5" customHeight="1">
      <c r="B4" s="59" t="s">
        <v>69</v>
      </c>
    </row>
    <row r="5" ht="16.5" customHeight="1">
      <c r="B5" s="22" t="s">
        <v>66</v>
      </c>
    </row>
    <row r="6" ht="16.5" customHeight="1" thickBot="1">
      <c r="B6" s="22"/>
    </row>
    <row r="7" spans="3:4" ht="16.5" customHeight="1" thickBot="1">
      <c r="C7" s="52" t="s">
        <v>3</v>
      </c>
      <c r="D7" s="53"/>
    </row>
    <row r="8" spans="1:4" ht="24.75" customHeight="1" thickBot="1">
      <c r="A8" s="21"/>
      <c r="B8" s="40" t="s">
        <v>60</v>
      </c>
      <c r="C8" s="35" t="s">
        <v>2</v>
      </c>
      <c r="D8" s="36" t="s">
        <v>1</v>
      </c>
    </row>
    <row r="9" spans="1:4" ht="16.5" customHeight="1">
      <c r="A9" s="14">
        <f aca="true" t="shared" si="0" ref="A9:A40">ROW(A1)</f>
        <v>1</v>
      </c>
      <c r="B9" s="37" t="s">
        <v>48</v>
      </c>
      <c r="C9" s="27">
        <v>191.54</v>
      </c>
      <c r="D9" s="28">
        <f aca="true" t="shared" si="1" ref="D9:D40">C9/2000</f>
        <v>0.09577</v>
      </c>
    </row>
    <row r="10" spans="1:4" s="9" customFormat="1" ht="16.5" customHeight="1">
      <c r="A10" s="14">
        <f t="shared" si="0"/>
        <v>2</v>
      </c>
      <c r="B10" s="38" t="s">
        <v>43</v>
      </c>
      <c r="C10" s="16">
        <v>192.32</v>
      </c>
      <c r="D10" s="15">
        <f t="shared" si="1"/>
        <v>0.09616</v>
      </c>
    </row>
    <row r="11" spans="1:4" s="9" customFormat="1" ht="16.5" customHeight="1">
      <c r="A11" s="14">
        <f t="shared" si="0"/>
        <v>3</v>
      </c>
      <c r="B11" s="38" t="s">
        <v>24</v>
      </c>
      <c r="C11" s="16">
        <v>201.06</v>
      </c>
      <c r="D11" s="15">
        <f t="shared" si="1"/>
        <v>0.10053</v>
      </c>
    </row>
    <row r="12" spans="1:4" ht="16.5" customHeight="1">
      <c r="A12" s="14">
        <f t="shared" si="0"/>
        <v>4</v>
      </c>
      <c r="B12" s="38" t="s">
        <v>11</v>
      </c>
      <c r="C12" s="16">
        <v>206.08</v>
      </c>
      <c r="D12" s="15">
        <f t="shared" si="1"/>
        <v>0.10304</v>
      </c>
    </row>
    <row r="13" spans="1:4" ht="16.5" customHeight="1">
      <c r="A13" s="14">
        <f t="shared" si="0"/>
        <v>5</v>
      </c>
      <c r="B13" s="38" t="s">
        <v>37</v>
      </c>
      <c r="C13" s="16">
        <v>208</v>
      </c>
      <c r="D13" s="15">
        <f t="shared" si="1"/>
        <v>0.104</v>
      </c>
    </row>
    <row r="14" spans="1:4" ht="16.5" customHeight="1">
      <c r="A14" s="14">
        <f t="shared" si="0"/>
        <v>6</v>
      </c>
      <c r="B14" s="38" t="s">
        <v>34</v>
      </c>
      <c r="C14" s="16">
        <v>211.34</v>
      </c>
      <c r="D14" s="15">
        <f t="shared" si="1"/>
        <v>0.10567</v>
      </c>
    </row>
    <row r="15" spans="1:4" ht="16.5" customHeight="1">
      <c r="A15" s="14">
        <f t="shared" si="0"/>
        <v>7</v>
      </c>
      <c r="B15" s="38" t="s">
        <v>25</v>
      </c>
      <c r="C15" s="16">
        <v>212.7</v>
      </c>
      <c r="D15" s="15">
        <f t="shared" si="1"/>
        <v>0.10635</v>
      </c>
    </row>
    <row r="16" spans="1:4" ht="16.5" customHeight="1">
      <c r="A16" s="14">
        <f t="shared" si="0"/>
        <v>8</v>
      </c>
      <c r="B16" s="38" t="s">
        <v>30</v>
      </c>
      <c r="C16" s="16">
        <v>215.45</v>
      </c>
      <c r="D16" s="15">
        <f t="shared" si="1"/>
        <v>0.10772499999999999</v>
      </c>
    </row>
    <row r="17" spans="1:4" ht="16.5" customHeight="1">
      <c r="A17" s="14">
        <f t="shared" si="0"/>
        <v>9</v>
      </c>
      <c r="B17" s="38" t="s">
        <v>51</v>
      </c>
      <c r="C17" s="16">
        <v>217.1</v>
      </c>
      <c r="D17" s="15">
        <f t="shared" si="1"/>
        <v>0.10855</v>
      </c>
    </row>
    <row r="18" spans="1:4" ht="16.5" customHeight="1">
      <c r="A18" s="14">
        <f t="shared" si="0"/>
        <v>10</v>
      </c>
      <c r="B18" s="38" t="s">
        <v>28</v>
      </c>
      <c r="C18" s="16">
        <v>223.51</v>
      </c>
      <c r="D18" s="15">
        <f t="shared" si="1"/>
        <v>0.111755</v>
      </c>
    </row>
    <row r="19" spans="1:4" ht="16.5" customHeight="1">
      <c r="A19" s="14">
        <f t="shared" si="0"/>
        <v>11</v>
      </c>
      <c r="B19" s="38" t="s">
        <v>54</v>
      </c>
      <c r="C19" s="16">
        <v>231.97</v>
      </c>
      <c r="D19" s="15">
        <f t="shared" si="1"/>
        <v>0.115985</v>
      </c>
    </row>
    <row r="20" spans="1:4" ht="16.5" customHeight="1">
      <c r="A20" s="14">
        <f t="shared" si="0"/>
        <v>12</v>
      </c>
      <c r="B20" s="38" t="s">
        <v>27</v>
      </c>
      <c r="C20" s="16">
        <v>239.75</v>
      </c>
      <c r="D20" s="15">
        <f t="shared" si="1"/>
        <v>0.119875</v>
      </c>
    </row>
    <row r="21" spans="1:4" ht="16.5" customHeight="1">
      <c r="A21" s="14">
        <f t="shared" si="0"/>
        <v>13</v>
      </c>
      <c r="B21" s="38" t="s">
        <v>49</v>
      </c>
      <c r="C21" s="19">
        <v>241.24</v>
      </c>
      <c r="D21" s="15">
        <f t="shared" si="1"/>
        <v>0.12062</v>
      </c>
    </row>
    <row r="22" spans="1:4" ht="16.5" customHeight="1">
      <c r="A22" s="14">
        <f t="shared" si="0"/>
        <v>14</v>
      </c>
      <c r="B22" s="38" t="s">
        <v>26</v>
      </c>
      <c r="C22" s="16">
        <v>244.28</v>
      </c>
      <c r="D22" s="15">
        <f t="shared" si="1"/>
        <v>0.12214</v>
      </c>
    </row>
    <row r="23" spans="1:4" ht="16.5" customHeight="1">
      <c r="A23" s="14">
        <f t="shared" si="0"/>
        <v>15</v>
      </c>
      <c r="B23" s="38" t="s">
        <v>31</v>
      </c>
      <c r="C23" s="16">
        <v>245</v>
      </c>
      <c r="D23" s="15">
        <f t="shared" si="1"/>
        <v>0.1225</v>
      </c>
    </row>
    <row r="24" spans="1:4" ht="16.5" customHeight="1">
      <c r="A24" s="14">
        <f t="shared" si="0"/>
        <v>16</v>
      </c>
      <c r="B24" s="38" t="s">
        <v>55</v>
      </c>
      <c r="C24" s="16">
        <v>246</v>
      </c>
      <c r="D24" s="15">
        <f t="shared" si="1"/>
        <v>0.123</v>
      </c>
    </row>
    <row r="25" spans="1:4" ht="16.5" customHeight="1">
      <c r="A25" s="14">
        <f t="shared" si="0"/>
        <v>17</v>
      </c>
      <c r="B25" s="38" t="s">
        <v>39</v>
      </c>
      <c r="C25" s="16">
        <v>246.25</v>
      </c>
      <c r="D25" s="15">
        <f t="shared" si="1"/>
        <v>0.123125</v>
      </c>
    </row>
    <row r="26" spans="1:4" ht="16.5" customHeight="1">
      <c r="A26" s="14">
        <f t="shared" si="0"/>
        <v>18</v>
      </c>
      <c r="B26" s="38" t="s">
        <v>45</v>
      </c>
      <c r="C26" s="19">
        <v>247.2</v>
      </c>
      <c r="D26" s="15">
        <f t="shared" si="1"/>
        <v>0.12359999999999999</v>
      </c>
    </row>
    <row r="27" spans="1:4" ht="16.5" customHeight="1">
      <c r="A27" s="14">
        <f t="shared" si="0"/>
        <v>19</v>
      </c>
      <c r="B27" s="38" t="s">
        <v>36</v>
      </c>
      <c r="C27" s="16">
        <v>247.5</v>
      </c>
      <c r="D27" s="15">
        <f t="shared" si="1"/>
        <v>0.12375</v>
      </c>
    </row>
    <row r="28" spans="1:4" ht="16.5" customHeight="1">
      <c r="A28" s="14">
        <f t="shared" si="0"/>
        <v>20</v>
      </c>
      <c r="B28" s="38" t="s">
        <v>20</v>
      </c>
      <c r="C28" s="16">
        <v>247.8</v>
      </c>
      <c r="D28" s="15">
        <f t="shared" si="1"/>
        <v>0.12390000000000001</v>
      </c>
    </row>
    <row r="29" spans="1:4" ht="16.5" customHeight="1">
      <c r="A29" s="14">
        <f t="shared" si="0"/>
        <v>21</v>
      </c>
      <c r="B29" s="38" t="s">
        <v>19</v>
      </c>
      <c r="C29" s="16">
        <v>248.15</v>
      </c>
      <c r="D29" s="15">
        <f t="shared" si="1"/>
        <v>0.124075</v>
      </c>
    </row>
    <row r="30" spans="1:4" ht="16.5" customHeight="1">
      <c r="A30" s="14">
        <f t="shared" si="0"/>
        <v>22</v>
      </c>
      <c r="B30" s="38" t="s">
        <v>56</v>
      </c>
      <c r="C30" s="16">
        <v>250.4</v>
      </c>
      <c r="D30" s="15">
        <f t="shared" si="1"/>
        <v>0.1252</v>
      </c>
    </row>
    <row r="31" spans="1:4" ht="16.5" customHeight="1">
      <c r="A31" s="14">
        <f t="shared" si="0"/>
        <v>23</v>
      </c>
      <c r="B31" s="38" t="s">
        <v>41</v>
      </c>
      <c r="C31" s="16">
        <v>251.5</v>
      </c>
      <c r="D31" s="15">
        <f t="shared" si="1"/>
        <v>0.12575</v>
      </c>
    </row>
    <row r="32" spans="1:4" ht="16.5" customHeight="1">
      <c r="A32" s="14">
        <f t="shared" si="0"/>
        <v>24</v>
      </c>
      <c r="B32" s="38" t="s">
        <v>53</v>
      </c>
      <c r="C32" s="16">
        <v>252.1</v>
      </c>
      <c r="D32" s="15">
        <f t="shared" si="1"/>
        <v>0.12605</v>
      </c>
    </row>
    <row r="33" spans="1:4" ht="16.5" customHeight="1">
      <c r="A33" s="14">
        <f t="shared" si="0"/>
        <v>25</v>
      </c>
      <c r="B33" s="38" t="s">
        <v>52</v>
      </c>
      <c r="C33" s="16">
        <v>256</v>
      </c>
      <c r="D33" s="15">
        <f t="shared" si="1"/>
        <v>0.128</v>
      </c>
    </row>
    <row r="34" spans="1:4" ht="16.5" customHeight="1">
      <c r="A34" s="14">
        <f t="shared" si="0"/>
        <v>26</v>
      </c>
      <c r="B34" s="38" t="s">
        <v>47</v>
      </c>
      <c r="C34" s="16">
        <v>256</v>
      </c>
      <c r="D34" s="15">
        <f t="shared" si="1"/>
        <v>0.128</v>
      </c>
    </row>
    <row r="35" spans="1:4" ht="16.5" customHeight="1">
      <c r="A35" s="14">
        <f t="shared" si="0"/>
        <v>27</v>
      </c>
      <c r="B35" s="38" t="s">
        <v>57</v>
      </c>
      <c r="C35" s="16">
        <v>256.16</v>
      </c>
      <c r="D35" s="15">
        <f t="shared" si="1"/>
        <v>0.12808</v>
      </c>
    </row>
    <row r="36" spans="1:4" ht="16.5" customHeight="1">
      <c r="A36" s="14">
        <f t="shared" si="0"/>
        <v>28</v>
      </c>
      <c r="B36" s="38" t="s">
        <v>44</v>
      </c>
      <c r="C36" s="16">
        <v>256.33</v>
      </c>
      <c r="D36" s="15">
        <f t="shared" si="1"/>
        <v>0.128165</v>
      </c>
    </row>
    <row r="37" spans="1:4" ht="16.5" customHeight="1">
      <c r="A37" s="14">
        <f t="shared" si="0"/>
        <v>29</v>
      </c>
      <c r="B37" s="38" t="s">
        <v>23</v>
      </c>
      <c r="C37" s="16">
        <v>256.89</v>
      </c>
      <c r="D37" s="15">
        <f t="shared" si="1"/>
        <v>0.128445</v>
      </c>
    </row>
    <row r="38" spans="1:4" ht="16.5" customHeight="1">
      <c r="A38" s="14">
        <f t="shared" si="0"/>
        <v>30</v>
      </c>
      <c r="B38" s="38" t="s">
        <v>10</v>
      </c>
      <c r="C38" s="16">
        <v>258.8</v>
      </c>
      <c r="D38" s="15">
        <f t="shared" si="1"/>
        <v>0.12940000000000002</v>
      </c>
    </row>
    <row r="39" spans="1:4" ht="16.5" customHeight="1">
      <c r="A39" s="14">
        <f t="shared" si="0"/>
        <v>31</v>
      </c>
      <c r="B39" s="38" t="s">
        <v>15</v>
      </c>
      <c r="C39" s="16">
        <v>259.64</v>
      </c>
      <c r="D39" s="15">
        <f t="shared" si="1"/>
        <v>0.12982</v>
      </c>
    </row>
    <row r="40" spans="1:4" ht="16.5" customHeight="1">
      <c r="A40" s="14">
        <f t="shared" si="0"/>
        <v>32</v>
      </c>
      <c r="B40" s="38" t="s">
        <v>29</v>
      </c>
      <c r="C40" s="19">
        <v>260.43</v>
      </c>
      <c r="D40" s="15">
        <f t="shared" si="1"/>
        <v>0.130215</v>
      </c>
    </row>
    <row r="41" spans="1:4" ht="16.5" customHeight="1">
      <c r="A41" s="14">
        <f aca="true" t="shared" si="2" ref="A41:A72">ROW(A33)</f>
        <v>33</v>
      </c>
      <c r="B41" s="38" t="s">
        <v>50</v>
      </c>
      <c r="C41" s="16">
        <v>266</v>
      </c>
      <c r="D41" s="15">
        <f aca="true" t="shared" si="3" ref="D41:D72">C41/2000</f>
        <v>0.133</v>
      </c>
    </row>
    <row r="42" spans="1:4" s="9" customFormat="1" ht="16.5" customHeight="1">
      <c r="A42" s="14">
        <f t="shared" si="2"/>
        <v>34</v>
      </c>
      <c r="B42" s="38" t="s">
        <v>35</v>
      </c>
      <c r="C42" s="16">
        <v>266.44</v>
      </c>
      <c r="D42" s="15">
        <f t="shared" si="3"/>
        <v>0.13322</v>
      </c>
    </row>
    <row r="43" spans="1:4" ht="16.5" customHeight="1">
      <c r="A43" s="14">
        <f t="shared" si="2"/>
        <v>35</v>
      </c>
      <c r="B43" s="38" t="s">
        <v>8</v>
      </c>
      <c r="C43" s="16">
        <v>267</v>
      </c>
      <c r="D43" s="15">
        <f t="shared" si="3"/>
        <v>0.1335</v>
      </c>
    </row>
    <row r="44" spans="1:4" ht="16.5" customHeight="1">
      <c r="A44" s="14">
        <f t="shared" si="2"/>
        <v>36</v>
      </c>
      <c r="B44" s="38" t="s">
        <v>32</v>
      </c>
      <c r="C44" s="16">
        <v>268.2</v>
      </c>
      <c r="D44" s="15">
        <f t="shared" si="3"/>
        <v>0.1341</v>
      </c>
    </row>
    <row r="45" spans="1:4" ht="16.5" customHeight="1">
      <c r="A45" s="14">
        <f t="shared" si="2"/>
        <v>37</v>
      </c>
      <c r="B45" s="38" t="s">
        <v>22</v>
      </c>
      <c r="C45" s="16">
        <v>269.4</v>
      </c>
      <c r="D45" s="15">
        <f t="shared" si="3"/>
        <v>0.1347</v>
      </c>
    </row>
    <row r="46" spans="1:4" ht="16.5" customHeight="1">
      <c r="A46" s="14">
        <f t="shared" si="2"/>
        <v>38</v>
      </c>
      <c r="B46" s="38" t="s">
        <v>12</v>
      </c>
      <c r="C46" s="16">
        <v>269.5</v>
      </c>
      <c r="D46" s="15">
        <f t="shared" si="3"/>
        <v>0.13475</v>
      </c>
    </row>
    <row r="47" spans="1:4" ht="16.5" customHeight="1">
      <c r="A47" s="14">
        <f t="shared" si="2"/>
        <v>39</v>
      </c>
      <c r="B47" s="38" t="s">
        <v>14</v>
      </c>
      <c r="C47" s="16">
        <v>271.5</v>
      </c>
      <c r="D47" s="15">
        <f t="shared" si="3"/>
        <v>0.13575</v>
      </c>
    </row>
    <row r="48" spans="1:4" ht="16.5" customHeight="1">
      <c r="A48" s="14">
        <f t="shared" si="2"/>
        <v>40</v>
      </c>
      <c r="B48" s="38" t="s">
        <v>46</v>
      </c>
      <c r="C48" s="19">
        <v>273.46</v>
      </c>
      <c r="D48" s="15">
        <f t="shared" si="3"/>
        <v>0.13673</v>
      </c>
    </row>
    <row r="49" spans="1:4" ht="16.5" customHeight="1">
      <c r="A49" s="14">
        <f t="shared" si="2"/>
        <v>41</v>
      </c>
      <c r="B49" s="54" t="s">
        <v>33</v>
      </c>
      <c r="C49" s="57">
        <v>276.79</v>
      </c>
      <c r="D49" s="58">
        <f t="shared" si="3"/>
        <v>0.13839500000000002</v>
      </c>
    </row>
    <row r="50" spans="1:4" ht="16.5" customHeight="1">
      <c r="A50" s="14">
        <f t="shared" si="2"/>
        <v>42</v>
      </c>
      <c r="B50" s="38" t="s">
        <v>18</v>
      </c>
      <c r="C50" s="16">
        <v>281.55</v>
      </c>
      <c r="D50" s="15">
        <f t="shared" si="3"/>
        <v>0.140775</v>
      </c>
    </row>
    <row r="51" spans="1:4" ht="16.5" customHeight="1">
      <c r="A51" s="14">
        <f t="shared" si="2"/>
        <v>43</v>
      </c>
      <c r="B51" s="38" t="s">
        <v>16</v>
      </c>
      <c r="C51" s="16">
        <v>282.2</v>
      </c>
      <c r="D51" s="15">
        <f t="shared" si="3"/>
        <v>0.1411</v>
      </c>
    </row>
    <row r="52" spans="1:4" ht="16.5" customHeight="1">
      <c r="A52" s="14">
        <f t="shared" si="2"/>
        <v>44</v>
      </c>
      <c r="B52" s="38" t="s">
        <v>58</v>
      </c>
      <c r="C52" s="16">
        <v>282.65</v>
      </c>
      <c r="D52" s="15">
        <f t="shared" si="3"/>
        <v>0.14132499999999998</v>
      </c>
    </row>
    <row r="53" spans="1:4" ht="16.5" customHeight="1">
      <c r="A53" s="14">
        <f t="shared" si="2"/>
        <v>45</v>
      </c>
      <c r="B53" s="38" t="s">
        <v>21</v>
      </c>
      <c r="C53" s="19">
        <v>284.3</v>
      </c>
      <c r="D53" s="15">
        <f t="shared" si="3"/>
        <v>0.14215</v>
      </c>
    </row>
    <row r="54" spans="1:4" ht="16.5" customHeight="1">
      <c r="A54" s="14">
        <f t="shared" si="2"/>
        <v>46</v>
      </c>
      <c r="B54" s="38" t="s">
        <v>13</v>
      </c>
      <c r="C54" s="16">
        <v>285.8</v>
      </c>
      <c r="D54" s="15">
        <f t="shared" si="3"/>
        <v>0.1429</v>
      </c>
    </row>
    <row r="55" spans="1:4" ht="16.5" customHeight="1">
      <c r="A55" s="14">
        <f t="shared" si="2"/>
        <v>47</v>
      </c>
      <c r="B55" s="38" t="s">
        <v>9</v>
      </c>
      <c r="C55" s="16">
        <v>291</v>
      </c>
      <c r="D55" s="15">
        <f t="shared" si="3"/>
        <v>0.1455</v>
      </c>
    </row>
    <row r="56" spans="1:4" ht="16.5" customHeight="1">
      <c r="A56" s="14">
        <f t="shared" si="2"/>
        <v>48</v>
      </c>
      <c r="B56" s="38" t="s">
        <v>40</v>
      </c>
      <c r="C56" s="16">
        <v>293.8</v>
      </c>
      <c r="D56" s="15">
        <f t="shared" si="3"/>
        <v>0.1469</v>
      </c>
    </row>
    <row r="57" spans="1:4" ht="16.5" customHeight="1">
      <c r="A57" s="14">
        <f t="shared" si="2"/>
        <v>49</v>
      </c>
      <c r="B57" s="38" t="s">
        <v>38</v>
      </c>
      <c r="C57" s="16">
        <v>297.5</v>
      </c>
      <c r="D57" s="15">
        <f t="shared" si="3"/>
        <v>0.14875</v>
      </c>
    </row>
    <row r="58" spans="1:4" ht="16.5" customHeight="1">
      <c r="A58" s="14">
        <f t="shared" si="2"/>
        <v>50</v>
      </c>
      <c r="B58" s="38" t="s">
        <v>59</v>
      </c>
      <c r="C58" s="16">
        <v>300.07</v>
      </c>
      <c r="D58" s="15">
        <f t="shared" si="3"/>
        <v>0.150035</v>
      </c>
    </row>
    <row r="59" spans="1:4" ht="16.5" customHeight="1">
      <c r="A59" s="14">
        <f t="shared" si="2"/>
        <v>51</v>
      </c>
      <c r="B59" s="38" t="s">
        <v>42</v>
      </c>
      <c r="C59" s="16">
        <v>319</v>
      </c>
      <c r="D59" s="15">
        <f t="shared" si="3"/>
        <v>0.1595</v>
      </c>
    </row>
    <row r="60" spans="1:4" ht="16.5" customHeight="1">
      <c r="A60" s="14">
        <f t="shared" si="2"/>
        <v>52</v>
      </c>
      <c r="B60" s="38" t="s">
        <v>17</v>
      </c>
      <c r="C60" s="16">
        <v>329.15</v>
      </c>
      <c r="D60" s="15">
        <f t="shared" si="3"/>
        <v>0.164575</v>
      </c>
    </row>
    <row r="61" spans="1:4" ht="16.5" customHeight="1" thickBot="1">
      <c r="A61" s="14">
        <f t="shared" si="2"/>
        <v>53</v>
      </c>
      <c r="B61" s="39" t="s">
        <v>7</v>
      </c>
      <c r="C61" s="11">
        <v>335.5</v>
      </c>
      <c r="D61" s="10">
        <f t="shared" si="3"/>
        <v>0.16775</v>
      </c>
    </row>
    <row r="62" spans="1:4" ht="16.5" customHeight="1" thickBot="1">
      <c r="A62" s="14"/>
      <c r="B62" s="5"/>
      <c r="C62" s="3"/>
      <c r="D62" s="2"/>
    </row>
    <row r="63" spans="1:4" ht="16.5" customHeight="1">
      <c r="A63" s="14"/>
      <c r="B63" s="8"/>
      <c r="C63" s="66" t="s">
        <v>3</v>
      </c>
      <c r="D63" s="67"/>
    </row>
    <row r="64" spans="1:4" ht="16.5" customHeight="1" thickBot="1">
      <c r="A64" s="14"/>
      <c r="B64" s="5"/>
      <c r="C64" s="62" t="s">
        <v>2</v>
      </c>
      <c r="D64" s="63" t="s">
        <v>1</v>
      </c>
    </row>
    <row r="65" spans="1:4" ht="16.5" customHeight="1" thickBot="1">
      <c r="A65" s="14"/>
      <c r="B65" s="7" t="s">
        <v>0</v>
      </c>
      <c r="C65" s="48">
        <f>AVERAGE(C9:C61)</f>
        <v>256.4018867924528</v>
      </c>
      <c r="D65" s="50">
        <f>AVERAGE(D9:D61)</f>
        <v>0.1282009433962264</v>
      </c>
    </row>
    <row r="66" ht="16.5" customHeight="1">
      <c r="A66" s="14"/>
    </row>
    <row r="67" ht="16.5" customHeight="1">
      <c r="A67" s="14"/>
    </row>
    <row r="68" ht="16.5" customHeight="1">
      <c r="A68" s="14"/>
    </row>
    <row r="69" ht="16.5" customHeight="1">
      <c r="A69" s="14"/>
    </row>
    <row r="70" ht="16.5" customHeight="1">
      <c r="A70" s="14"/>
    </row>
    <row r="71" ht="16.5" customHeight="1">
      <c r="A71" s="14"/>
    </row>
    <row r="72" ht="16.5" customHeight="1">
      <c r="A72" s="14"/>
    </row>
    <row r="73" ht="16.5" customHeight="1">
      <c r="A73" s="14"/>
    </row>
    <row r="74" ht="16.5" customHeight="1">
      <c r="A74" s="14"/>
    </row>
    <row r="75" ht="16.5" customHeight="1">
      <c r="A75" s="14"/>
    </row>
    <row r="76" ht="16.5" customHeight="1">
      <c r="A76" s="14"/>
    </row>
    <row r="77" ht="16.5" customHeight="1">
      <c r="A77" s="14"/>
    </row>
    <row r="78" ht="16.5" customHeight="1">
      <c r="A78" s="14"/>
    </row>
    <row r="79" ht="16.5" customHeight="1">
      <c r="A79" s="14"/>
    </row>
    <row r="80" ht="16.5" customHeight="1">
      <c r="A80" s="14"/>
    </row>
    <row r="81" ht="16.5" customHeight="1">
      <c r="A81" s="14"/>
    </row>
    <row r="82" s="9" customFormat="1" ht="16.5" customHeight="1">
      <c r="A82" s="14"/>
    </row>
    <row r="83" ht="16.5" customHeight="1">
      <c r="A83" s="14"/>
    </row>
    <row r="84" ht="16.5" customHeight="1">
      <c r="A84" s="14"/>
    </row>
    <row r="85" ht="16.5" customHeight="1">
      <c r="A85" s="14"/>
    </row>
    <row r="86" ht="16.5" customHeight="1">
      <c r="A86" s="14"/>
    </row>
    <row r="87" ht="16.5" customHeight="1">
      <c r="A87" s="14"/>
    </row>
    <row r="88" ht="16.5" customHeight="1">
      <c r="A88" s="14"/>
    </row>
    <row r="89" ht="16.5" customHeight="1">
      <c r="A89" s="14"/>
    </row>
    <row r="90" ht="16.5" customHeight="1">
      <c r="A90" s="14"/>
    </row>
    <row r="91" ht="16.5" customHeight="1">
      <c r="A91" s="14"/>
    </row>
    <row r="92" ht="16.5" customHeight="1">
      <c r="A92" s="14"/>
    </row>
    <row r="93" ht="16.5" customHeight="1">
      <c r="A93" s="14"/>
    </row>
    <row r="94" ht="16.5" customHeight="1">
      <c r="A94" s="14"/>
    </row>
    <row r="95" ht="16.5" customHeight="1">
      <c r="A95" s="14"/>
    </row>
    <row r="96" ht="16.5" customHeight="1">
      <c r="A96" s="14"/>
    </row>
    <row r="97" ht="16.5" customHeight="1">
      <c r="A97" s="14"/>
    </row>
    <row r="98" ht="16.5" customHeight="1">
      <c r="A98" s="14"/>
    </row>
    <row r="99" s="9" customFormat="1" ht="16.5" customHeight="1">
      <c r="A99" s="14"/>
    </row>
    <row r="100" ht="16.5" customHeight="1">
      <c r="A100" s="14"/>
    </row>
    <row r="101" ht="16.5" customHeight="1">
      <c r="A101" s="14"/>
    </row>
    <row r="102" ht="16.5" customHeight="1">
      <c r="A102" s="14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/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2017-08-17T17:26:05Z</cp:lastPrinted>
  <dcterms:created xsi:type="dcterms:W3CDTF">2014-08-06T14:47:12Z</dcterms:created>
  <dcterms:modified xsi:type="dcterms:W3CDTF">2017-08-25T12:36:12Z</dcterms:modified>
  <cp:category/>
  <cp:version/>
  <cp:contentType/>
  <cp:contentStatus/>
</cp:coreProperties>
</file>