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8240" windowHeight="11580" activeTab="0"/>
  </bookViews>
  <sheets>
    <sheet name="All - Summary" sheetId="1" r:id="rId1"/>
    <sheet name="All - 500 kWh" sheetId="2" r:id="rId2"/>
    <sheet name="All - 1,000 kWh" sheetId="3" r:id="rId3"/>
    <sheet name="All - 1,500 kWh" sheetId="4" r:id="rId4"/>
    <sheet name="All - 2,000 KWH" sheetId="5" r:id="rId5"/>
  </sheets>
  <definedNames>
    <definedName name="_xlnm.Print_Area" localSheetId="2">'All - 1,000 kWh'!$A$1:$D$64</definedName>
    <definedName name="_xlnm.Print_Area" localSheetId="3">'All - 1,500 kWh'!$A$1:$D$64</definedName>
    <definedName name="_xlnm.Print_Area" localSheetId="4">'All - 2,000 KWH'!$A$1:$D$64</definedName>
    <definedName name="_xlnm.Print_Area" localSheetId="1">'All - 500 kWh'!$A$1:$D$64</definedName>
  </definedNames>
  <calcPr fullCalcOnLoad="1"/>
</workbook>
</file>

<file path=xl/sharedStrings.xml><?xml version="1.0" encoding="utf-8"?>
<sst xmlns="http://schemas.openxmlformats.org/spreadsheetml/2006/main" count="338" uniqueCount="69">
  <si>
    <t>AVERAGE</t>
  </si>
  <si>
    <t>Cents/kWh</t>
  </si>
  <si>
    <t>Charges</t>
  </si>
  <si>
    <t>2,000 kWh</t>
  </si>
  <si>
    <t>1,500 kWh</t>
  </si>
  <si>
    <t>1,000 kWh</t>
  </si>
  <si>
    <t>500 kWh</t>
  </si>
  <si>
    <t>Whigham Utilities (City of)</t>
  </si>
  <si>
    <t>West Point Utilities (City of)</t>
  </si>
  <si>
    <t>Washington Electric (City of)</t>
  </si>
  <si>
    <t>Thomasville Utilities</t>
  </si>
  <si>
    <t>Thomaston Electric (City of)</t>
  </si>
  <si>
    <t>Sylvester Water, Light, Electric &amp; Gas Department (City of)</t>
  </si>
  <si>
    <t>Sylvania Utilities (City of)</t>
  </si>
  <si>
    <t>Sandersville Electric (City of)</t>
  </si>
  <si>
    <t>Quitman Electric (City of)</t>
  </si>
  <si>
    <t>Palmetto Electric (City of)</t>
  </si>
  <si>
    <t>Oxford Electric (City of)</t>
  </si>
  <si>
    <t>Norcross (City of)</t>
  </si>
  <si>
    <t>Newnan Utilities</t>
  </si>
  <si>
    <t>Moultrie Utility Department (City of)</t>
  </si>
  <si>
    <t>Monticello Electric (City of)</t>
  </si>
  <si>
    <t>Monroe (City of)</t>
  </si>
  <si>
    <t>Marietta Board of Lights and Water</t>
  </si>
  <si>
    <t>Mansfield Electric (City of)</t>
  </si>
  <si>
    <t>Lawrenceville Electric (City of)</t>
  </si>
  <si>
    <t>LaGrange Utilities (City of)</t>
  </si>
  <si>
    <t>LaFayette Electric (City of)</t>
  </si>
  <si>
    <t>Jackson Electric (City of)</t>
  </si>
  <si>
    <t>Hogansville Electric (City of)</t>
  </si>
  <si>
    <t>Hampton Electric (City of)</t>
  </si>
  <si>
    <t>Griffin Power</t>
  </si>
  <si>
    <t>Grantville Electric (City of)</t>
  </si>
  <si>
    <t>Fort Valley Utility Commission</t>
  </si>
  <si>
    <t>Forsyth Electric (City of)</t>
  </si>
  <si>
    <t>Fitzgerald Utilities</t>
  </si>
  <si>
    <t>Fairburn Utilities</t>
  </si>
  <si>
    <t>Ellaville Utilities (City of)</t>
  </si>
  <si>
    <t>Elberton Utilities (City of)</t>
  </si>
  <si>
    <t>East Point Electric (City of)</t>
  </si>
  <si>
    <t>Douglas Electric (City of)</t>
  </si>
  <si>
    <t>Doerun Electric (City of)</t>
  </si>
  <si>
    <t>Dalton Utilities</t>
  </si>
  <si>
    <t>Crisp County Power Commission</t>
  </si>
  <si>
    <t>Covington Electric (City of)</t>
  </si>
  <si>
    <t>Commerce Electric (City of)</t>
  </si>
  <si>
    <t>College Park Power (City of)</t>
  </si>
  <si>
    <t>Chickamauga Electric System</t>
  </si>
  <si>
    <t>Cartersville Electric System</t>
  </si>
  <si>
    <t>Camilla Electric (City of)</t>
  </si>
  <si>
    <t>Calhoun Utilities (City of)</t>
  </si>
  <si>
    <t>Cairo Electric (City of)</t>
  </si>
  <si>
    <t>Buford Electric (City of)</t>
  </si>
  <si>
    <t>Brinson (Town of)</t>
  </si>
  <si>
    <t>Blakely Electric (City of)</t>
  </si>
  <si>
    <t>Barnesville Electric (City of)</t>
  </si>
  <si>
    <t>Albany Water, Gas &amp; Light Commission</t>
  </si>
  <si>
    <t>Adel Electric (City of)</t>
  </si>
  <si>
    <t>Acworth Power (City of)</t>
  </si>
  <si>
    <t>Provider</t>
  </si>
  <si>
    <t>All Usage Levels, Alphabetical Listing</t>
  </si>
  <si>
    <t>Georgia Public Service Commission</t>
  </si>
  <si>
    <t>500 kWh Level Ranking (Low to High)</t>
  </si>
  <si>
    <t>1,000 kWh Level Ranking (Low to High)</t>
  </si>
  <si>
    <t>1,500 kWh Level Ranking (Low to High)</t>
  </si>
  <si>
    <t>2,000 kWh Level Ranking (Low to High)</t>
  </si>
  <si>
    <t>Residential Rate Survey –Winter 2015</t>
  </si>
  <si>
    <t>Residential Rate Survey – Winter 2015</t>
  </si>
  <si>
    <t>Muni Providers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</si>
</sst>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&quot;$&quot;#,##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0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ck"/>
      <right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166" fontId="2" fillId="0" borderId="10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6" fontId="2" fillId="0" borderId="11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6" fontId="2" fillId="0" borderId="13" xfId="0" applyNumberFormat="1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166" fontId="2" fillId="0" borderId="14" xfId="0" applyNumberFormat="1" applyFont="1" applyFill="1" applyBorder="1" applyAlignment="1">
      <alignment/>
    </xf>
    <xf numFmtId="165" fontId="2" fillId="0" borderId="15" xfId="0" applyNumberFormat="1" applyFont="1" applyFill="1" applyBorder="1" applyAlignment="1">
      <alignment/>
    </xf>
    <xf numFmtId="165" fontId="2" fillId="0" borderId="14" xfId="57" applyNumberFormat="1" applyFont="1" applyFill="1" applyBorder="1" applyAlignment="1">
      <alignment/>
      <protection/>
    </xf>
    <xf numFmtId="165" fontId="2" fillId="0" borderId="15" xfId="57" applyNumberFormat="1" applyFont="1" applyFill="1" applyBorder="1" applyAlignment="1">
      <alignment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57" applyFont="1" applyAlignment="1">
      <alignment horizontal="right"/>
      <protection/>
    </xf>
    <xf numFmtId="0" fontId="4" fillId="33" borderId="16" xfId="57" applyFont="1" applyFill="1" applyBorder="1" applyAlignment="1">
      <alignment horizontal="center" wrapText="1"/>
      <protection/>
    </xf>
    <xf numFmtId="165" fontId="2" fillId="0" borderId="17" xfId="0" applyNumberFormat="1" applyFont="1" applyFill="1" applyBorder="1" applyAlignment="1">
      <alignment/>
    </xf>
    <xf numFmtId="166" fontId="2" fillId="0" borderId="18" xfId="0" applyNumberFormat="1" applyFont="1" applyFill="1" applyBorder="1" applyAlignment="1">
      <alignment/>
    </xf>
    <xf numFmtId="165" fontId="2" fillId="0" borderId="18" xfId="0" applyNumberFormat="1" applyFont="1" applyFill="1" applyBorder="1" applyAlignment="1">
      <alignment/>
    </xf>
    <xf numFmtId="166" fontId="2" fillId="0" borderId="19" xfId="0" applyNumberFormat="1" applyFont="1" applyFill="1" applyBorder="1" applyAlignment="1">
      <alignment/>
    </xf>
    <xf numFmtId="0" fontId="4" fillId="34" borderId="20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165" fontId="4" fillId="35" borderId="20" xfId="0" applyNumberFormat="1" applyFont="1" applyFill="1" applyBorder="1" applyAlignment="1">
      <alignment horizontal="center" wrapText="1"/>
    </xf>
    <xf numFmtId="0" fontId="4" fillId="35" borderId="21" xfId="0" applyFont="1" applyFill="1" applyBorder="1" applyAlignment="1">
      <alignment horizontal="center" wrapText="1"/>
    </xf>
    <xf numFmtId="0" fontId="4" fillId="36" borderId="20" xfId="0" applyFont="1" applyFill="1" applyBorder="1" applyAlignment="1">
      <alignment horizontal="center" wrapText="1"/>
    </xf>
    <xf numFmtId="0" fontId="4" fillId="36" borderId="21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4" fillId="37" borderId="20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0" fontId="4" fillId="34" borderId="26" xfId="0" applyFont="1" applyFill="1" applyBorder="1" applyAlignment="1">
      <alignment horizontal="center" wrapText="1"/>
    </xf>
    <xf numFmtId="165" fontId="4" fillId="35" borderId="27" xfId="0" applyNumberFormat="1" applyFont="1" applyFill="1" applyBorder="1" applyAlignment="1">
      <alignment horizontal="center" wrapText="1"/>
    </xf>
    <xf numFmtId="0" fontId="4" fillId="35" borderId="26" xfId="0" applyFont="1" applyFill="1" applyBorder="1" applyAlignment="1">
      <alignment horizontal="center" wrapText="1"/>
    </xf>
    <xf numFmtId="0" fontId="4" fillId="36" borderId="27" xfId="57" applyFont="1" applyFill="1" applyBorder="1" applyAlignment="1">
      <alignment horizontal="center" wrapText="1"/>
      <protection/>
    </xf>
    <xf numFmtId="0" fontId="4" fillId="36" borderId="26" xfId="57" applyFont="1" applyFill="1" applyBorder="1" applyAlignment="1">
      <alignment horizontal="center" wrapText="1"/>
      <protection/>
    </xf>
    <xf numFmtId="0" fontId="4" fillId="33" borderId="27" xfId="57" applyFont="1" applyFill="1" applyBorder="1" applyAlignment="1">
      <alignment horizontal="center" wrapText="1"/>
      <protection/>
    </xf>
    <xf numFmtId="165" fontId="3" fillId="0" borderId="28" xfId="0" applyNumberFormat="1" applyFont="1" applyFill="1" applyBorder="1" applyAlignment="1">
      <alignment/>
    </xf>
    <xf numFmtId="166" fontId="3" fillId="0" borderId="28" xfId="0" applyNumberFormat="1" applyFont="1" applyFill="1" applyBorder="1" applyAlignment="1">
      <alignment/>
    </xf>
    <xf numFmtId="166" fontId="3" fillId="0" borderId="20" xfId="0" applyNumberFormat="1" applyFont="1" applyFill="1" applyBorder="1" applyAlignment="1">
      <alignment/>
    </xf>
    <xf numFmtId="0" fontId="4" fillId="37" borderId="29" xfId="0" applyFont="1" applyFill="1" applyBorder="1" applyAlignment="1">
      <alignment horizontal="center" wrapText="1"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5" fillId="35" borderId="34" xfId="57" applyFont="1" applyFill="1" applyBorder="1" applyAlignment="1">
      <alignment horizontal="center"/>
      <protection/>
    </xf>
    <xf numFmtId="0" fontId="5" fillId="35" borderId="33" xfId="57" applyFont="1" applyFill="1" applyBorder="1" applyAlignment="1">
      <alignment horizontal="center"/>
      <protection/>
    </xf>
    <xf numFmtId="0" fontId="5" fillId="36" borderId="34" xfId="57" applyFont="1" applyFill="1" applyBorder="1" applyAlignment="1">
      <alignment horizontal="center"/>
      <protection/>
    </xf>
    <xf numFmtId="0" fontId="5" fillId="36" borderId="33" xfId="57" applyFont="1" applyFill="1" applyBorder="1" applyAlignment="1">
      <alignment horizontal="center"/>
      <protection/>
    </xf>
    <xf numFmtId="0" fontId="5" fillId="33" borderId="35" xfId="57" applyFont="1" applyFill="1" applyBorder="1" applyAlignment="1">
      <alignment horizontal="center"/>
      <protection/>
    </xf>
    <xf numFmtId="0" fontId="5" fillId="33" borderId="36" xfId="57" applyFont="1" applyFill="1" applyBorder="1" applyAlignment="1">
      <alignment horizontal="center"/>
      <protection/>
    </xf>
    <xf numFmtId="0" fontId="4" fillId="34" borderId="21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6" borderId="29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PageLayoutView="0" workbookViewId="0" topLeftCell="A1">
      <selection activeCell="I9" sqref="I9:J60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10" width="13.7109375" style="1" customWidth="1"/>
  </cols>
  <sheetData>
    <row r="1" ht="16.5" customHeight="1">
      <c r="B1" s="23" t="s">
        <v>61</v>
      </c>
    </row>
    <row r="2" ht="16.5" customHeight="1">
      <c r="B2" s="23"/>
    </row>
    <row r="3" ht="16.5" customHeight="1">
      <c r="B3" s="22" t="s">
        <v>66</v>
      </c>
    </row>
    <row r="4" ht="16.5" customHeight="1">
      <c r="B4" s="22" t="s">
        <v>68</v>
      </c>
    </row>
    <row r="5" ht="16.5" customHeight="1">
      <c r="B5" s="22" t="s">
        <v>60</v>
      </c>
    </row>
    <row r="6" ht="16.5" customHeight="1" thickBot="1">
      <c r="B6" s="22"/>
    </row>
    <row r="7" spans="3:10" ht="16.5" customHeight="1" thickBot="1">
      <c r="C7" s="53" t="s">
        <v>6</v>
      </c>
      <c r="D7" s="54"/>
      <c r="E7" s="55" t="s">
        <v>5</v>
      </c>
      <c r="F7" s="56"/>
      <c r="G7" s="57" t="s">
        <v>4</v>
      </c>
      <c r="H7" s="58"/>
      <c r="I7" s="59" t="s">
        <v>3</v>
      </c>
      <c r="J7" s="60"/>
    </row>
    <row r="8" spans="1:10" ht="24.75" customHeight="1" thickBot="1">
      <c r="A8" s="21"/>
      <c r="B8" s="41" t="s">
        <v>59</v>
      </c>
      <c r="C8" s="30" t="s">
        <v>2</v>
      </c>
      <c r="D8" s="31" t="s">
        <v>1</v>
      </c>
      <c r="E8" s="32" t="s">
        <v>2</v>
      </c>
      <c r="F8" s="33" t="s">
        <v>1</v>
      </c>
      <c r="G8" s="34" t="s">
        <v>2</v>
      </c>
      <c r="H8" s="35" t="s">
        <v>1</v>
      </c>
      <c r="I8" s="36" t="s">
        <v>2</v>
      </c>
      <c r="J8" s="37" t="s">
        <v>1</v>
      </c>
    </row>
    <row r="9" spans="1:10" s="9" customFormat="1" ht="16.5" customHeight="1">
      <c r="A9" s="14">
        <v>1</v>
      </c>
      <c r="B9" s="38" t="s">
        <v>58</v>
      </c>
      <c r="C9" s="26">
        <v>75.01</v>
      </c>
      <c r="D9" s="27">
        <f aca="true" t="shared" si="0" ref="D9:D29">C9/500</f>
        <v>0.15002000000000001</v>
      </c>
      <c r="E9" s="28">
        <v>140.96</v>
      </c>
      <c r="F9" s="27">
        <f>E9/1000</f>
        <v>0.14096</v>
      </c>
      <c r="G9" s="28">
        <v>204.52</v>
      </c>
      <c r="H9" s="27">
        <f aca="true" t="shared" si="1" ref="H9:H29">G9/1500</f>
        <v>0.13634666666666667</v>
      </c>
      <c r="I9" s="28">
        <v>268.07</v>
      </c>
      <c r="J9" s="29">
        <f>I9/2000</f>
        <v>0.134035</v>
      </c>
    </row>
    <row r="10" spans="1:10" s="9" customFormat="1" ht="16.5" customHeight="1">
      <c r="A10" s="14">
        <v>2</v>
      </c>
      <c r="B10" s="39" t="s">
        <v>57</v>
      </c>
      <c r="C10" s="18">
        <v>67.1</v>
      </c>
      <c r="D10" s="17">
        <f t="shared" si="0"/>
        <v>0.13419999999999999</v>
      </c>
      <c r="E10" s="16">
        <v>120.4</v>
      </c>
      <c r="F10" s="17">
        <f>E10/1000</f>
        <v>0.12040000000000001</v>
      </c>
      <c r="G10" s="16">
        <v>172.5</v>
      </c>
      <c r="H10" s="17">
        <f t="shared" si="1"/>
        <v>0.115</v>
      </c>
      <c r="I10" s="16">
        <v>224.6</v>
      </c>
      <c r="J10" s="15">
        <f>I10/2000</f>
        <v>0.1123</v>
      </c>
    </row>
    <row r="11" spans="1:10" s="9" customFormat="1" ht="16.5" customHeight="1">
      <c r="A11" s="14">
        <v>3</v>
      </c>
      <c r="B11" s="39" t="s">
        <v>56</v>
      </c>
      <c r="C11" s="18">
        <v>54.87</v>
      </c>
      <c r="D11" s="17">
        <f t="shared" si="0"/>
        <v>0.10973999999999999</v>
      </c>
      <c r="E11" s="16">
        <v>118.71</v>
      </c>
      <c r="F11" s="17">
        <f>E11/1000</f>
        <v>0.11871</v>
      </c>
      <c r="G11" s="16">
        <v>149.08</v>
      </c>
      <c r="H11" s="17">
        <f t="shared" si="1"/>
        <v>0.09938666666666668</v>
      </c>
      <c r="I11" s="16">
        <v>192.81</v>
      </c>
      <c r="J11" s="15">
        <f>I11/2000</f>
        <v>0.096405</v>
      </c>
    </row>
    <row r="12" spans="1:10" s="9" customFormat="1" ht="16.5" customHeight="1">
      <c r="A12" s="14">
        <v>4</v>
      </c>
      <c r="B12" s="39" t="s">
        <v>55</v>
      </c>
      <c r="C12" s="18">
        <v>62.42</v>
      </c>
      <c r="D12" s="17">
        <f t="shared" si="0"/>
        <v>0.12484</v>
      </c>
      <c r="E12" s="16">
        <v>108.83</v>
      </c>
      <c r="F12" s="17">
        <f aca="true" t="shared" si="2" ref="F12:F31">E12/1000</f>
        <v>0.10883</v>
      </c>
      <c r="G12" s="16">
        <v>154.25</v>
      </c>
      <c r="H12" s="17">
        <f t="shared" si="1"/>
        <v>0.10283333333333333</v>
      </c>
      <c r="I12" s="16">
        <v>199.66</v>
      </c>
      <c r="J12" s="15">
        <f aca="true" t="shared" si="3" ref="J12:J31">I12/2000</f>
        <v>0.09983</v>
      </c>
    </row>
    <row r="13" spans="1:10" s="9" customFormat="1" ht="16.5" customHeight="1">
      <c r="A13" s="14">
        <v>5</v>
      </c>
      <c r="B13" s="39" t="s">
        <v>54</v>
      </c>
      <c r="C13" s="18">
        <v>64</v>
      </c>
      <c r="D13" s="17">
        <f t="shared" si="0"/>
        <v>0.128</v>
      </c>
      <c r="E13" s="16">
        <v>116</v>
      </c>
      <c r="F13" s="17">
        <f t="shared" si="2"/>
        <v>0.116</v>
      </c>
      <c r="G13" s="16">
        <v>162</v>
      </c>
      <c r="H13" s="17">
        <f t="shared" si="1"/>
        <v>0.108</v>
      </c>
      <c r="I13" s="16">
        <v>208</v>
      </c>
      <c r="J13" s="15">
        <f t="shared" si="3"/>
        <v>0.104</v>
      </c>
    </row>
    <row r="14" spans="1:10" s="9" customFormat="1" ht="16.5" customHeight="1">
      <c r="A14" s="14">
        <v>6</v>
      </c>
      <c r="B14" s="39" t="s">
        <v>53</v>
      </c>
      <c r="C14" s="18">
        <v>78.38</v>
      </c>
      <c r="D14" s="17">
        <f t="shared" si="0"/>
        <v>0.15675999999999998</v>
      </c>
      <c r="E14" s="16">
        <v>135.73</v>
      </c>
      <c r="F14" s="17">
        <f t="shared" si="2"/>
        <v>0.13573</v>
      </c>
      <c r="G14" s="16">
        <v>193.08</v>
      </c>
      <c r="H14" s="17">
        <f t="shared" si="1"/>
        <v>0.12872</v>
      </c>
      <c r="I14" s="16">
        <v>250.43</v>
      </c>
      <c r="J14" s="15">
        <f t="shared" si="3"/>
        <v>0.125215</v>
      </c>
    </row>
    <row r="15" spans="1:10" s="9" customFormat="1" ht="16.5" customHeight="1">
      <c r="A15" s="14">
        <v>7</v>
      </c>
      <c r="B15" s="39" t="s">
        <v>52</v>
      </c>
      <c r="C15" s="18">
        <v>59.5</v>
      </c>
      <c r="D15" s="17">
        <f t="shared" si="0"/>
        <v>0.119</v>
      </c>
      <c r="E15" s="16">
        <v>107.1</v>
      </c>
      <c r="F15" s="17">
        <f t="shared" si="2"/>
        <v>0.1071</v>
      </c>
      <c r="G15" s="16">
        <v>152.6</v>
      </c>
      <c r="H15" s="17">
        <f t="shared" si="1"/>
        <v>0.10173333333333333</v>
      </c>
      <c r="I15" s="16">
        <v>198.1</v>
      </c>
      <c r="J15" s="15">
        <f t="shared" si="3"/>
        <v>0.09905</v>
      </c>
    </row>
    <row r="16" spans="1:10" s="9" customFormat="1" ht="16.5" customHeight="1">
      <c r="A16" s="14">
        <v>8</v>
      </c>
      <c r="B16" s="39" t="s">
        <v>51</v>
      </c>
      <c r="C16" s="18">
        <v>77.5</v>
      </c>
      <c r="D16" s="17">
        <f t="shared" si="0"/>
        <v>0.155</v>
      </c>
      <c r="E16" s="16">
        <v>146.25</v>
      </c>
      <c r="F16" s="17">
        <f t="shared" si="2"/>
        <v>0.14625</v>
      </c>
      <c r="G16" s="16">
        <v>215</v>
      </c>
      <c r="H16" s="17">
        <f t="shared" si="1"/>
        <v>0.14333333333333334</v>
      </c>
      <c r="I16" s="16">
        <v>283.75</v>
      </c>
      <c r="J16" s="15">
        <f t="shared" si="3"/>
        <v>0.141875</v>
      </c>
    </row>
    <row r="17" spans="1:10" s="9" customFormat="1" ht="16.5" customHeight="1">
      <c r="A17" s="14">
        <v>9</v>
      </c>
      <c r="B17" s="39" t="s">
        <v>50</v>
      </c>
      <c r="C17" s="18">
        <v>62</v>
      </c>
      <c r="D17" s="17">
        <f t="shared" si="0"/>
        <v>0.124</v>
      </c>
      <c r="E17" s="16">
        <v>114.02</v>
      </c>
      <c r="F17" s="17">
        <f t="shared" si="2"/>
        <v>0.11402</v>
      </c>
      <c r="G17" s="16">
        <v>166.02</v>
      </c>
      <c r="H17" s="17">
        <f t="shared" si="1"/>
        <v>0.11068</v>
      </c>
      <c r="I17" s="16">
        <v>218.04</v>
      </c>
      <c r="J17" s="15">
        <f t="shared" si="3"/>
        <v>0.10901999999999999</v>
      </c>
    </row>
    <row r="18" spans="1:10" s="9" customFormat="1" ht="16.5" customHeight="1">
      <c r="A18" s="14">
        <v>10</v>
      </c>
      <c r="B18" s="39" t="s">
        <v>49</v>
      </c>
      <c r="C18" s="18">
        <v>66.5</v>
      </c>
      <c r="D18" s="17">
        <f t="shared" si="0"/>
        <v>0.133</v>
      </c>
      <c r="E18" s="16">
        <v>119</v>
      </c>
      <c r="F18" s="17">
        <f t="shared" si="2"/>
        <v>0.119</v>
      </c>
      <c r="G18" s="16">
        <v>168.5</v>
      </c>
      <c r="H18" s="17">
        <f t="shared" si="1"/>
        <v>0.11233333333333333</v>
      </c>
      <c r="I18" s="16">
        <v>218</v>
      </c>
      <c r="J18" s="15">
        <f t="shared" si="3"/>
        <v>0.109</v>
      </c>
    </row>
    <row r="19" spans="1:10" s="9" customFormat="1" ht="16.5" customHeight="1">
      <c r="A19" s="14">
        <v>11</v>
      </c>
      <c r="B19" s="39" t="s">
        <v>48</v>
      </c>
      <c r="C19" s="20">
        <v>62.24</v>
      </c>
      <c r="D19" s="17">
        <f t="shared" si="0"/>
        <v>0.12448000000000001</v>
      </c>
      <c r="E19" s="19">
        <v>111.6</v>
      </c>
      <c r="F19" s="17">
        <f t="shared" si="2"/>
        <v>0.11159999999999999</v>
      </c>
      <c r="G19" s="19">
        <v>158.02</v>
      </c>
      <c r="H19" s="17">
        <f t="shared" si="1"/>
        <v>0.10534666666666667</v>
      </c>
      <c r="I19" s="19">
        <v>204.45</v>
      </c>
      <c r="J19" s="15">
        <f t="shared" si="3"/>
        <v>0.102225</v>
      </c>
    </row>
    <row r="20" spans="1:10" s="9" customFormat="1" ht="16.5" customHeight="1">
      <c r="A20" s="14">
        <v>12</v>
      </c>
      <c r="B20" s="39" t="s">
        <v>47</v>
      </c>
      <c r="C20" s="18">
        <v>57.31</v>
      </c>
      <c r="D20" s="17">
        <f t="shared" si="0"/>
        <v>0.11462</v>
      </c>
      <c r="E20" s="16">
        <v>102.1</v>
      </c>
      <c r="F20" s="17">
        <f t="shared" si="2"/>
        <v>0.1021</v>
      </c>
      <c r="G20" s="16">
        <v>146.89</v>
      </c>
      <c r="H20" s="17">
        <f t="shared" si="1"/>
        <v>0.09792666666666666</v>
      </c>
      <c r="I20" s="16">
        <v>191.68</v>
      </c>
      <c r="J20" s="15">
        <f t="shared" si="3"/>
        <v>0.09584000000000001</v>
      </c>
    </row>
    <row r="21" spans="1:10" s="9" customFormat="1" ht="16.5" customHeight="1">
      <c r="A21" s="14">
        <v>13</v>
      </c>
      <c r="B21" s="39" t="s">
        <v>46</v>
      </c>
      <c r="C21" s="18">
        <v>57.8</v>
      </c>
      <c r="D21" s="17">
        <f t="shared" si="0"/>
        <v>0.1156</v>
      </c>
      <c r="E21" s="16">
        <v>102.8</v>
      </c>
      <c r="F21" s="17">
        <f t="shared" si="2"/>
        <v>0.1028</v>
      </c>
      <c r="G21" s="16">
        <v>147.8</v>
      </c>
      <c r="H21" s="17">
        <f t="shared" si="1"/>
        <v>0.09853333333333335</v>
      </c>
      <c r="I21" s="16">
        <v>192.8</v>
      </c>
      <c r="J21" s="15">
        <f t="shared" si="3"/>
        <v>0.0964</v>
      </c>
    </row>
    <row r="22" spans="1:10" s="9" customFormat="1" ht="16.5" customHeight="1">
      <c r="A22" s="14">
        <v>14</v>
      </c>
      <c r="B22" s="39" t="s">
        <v>45</v>
      </c>
      <c r="C22" s="20">
        <v>62.365</v>
      </c>
      <c r="D22" s="17">
        <f t="shared" si="0"/>
        <v>0.12473000000000001</v>
      </c>
      <c r="E22" s="19">
        <v>114.73</v>
      </c>
      <c r="F22" s="17">
        <f t="shared" si="2"/>
        <v>0.11473</v>
      </c>
      <c r="G22" s="19">
        <v>165.095</v>
      </c>
      <c r="H22" s="17">
        <f t="shared" si="1"/>
        <v>0.11006333333333333</v>
      </c>
      <c r="I22" s="19">
        <v>215.46</v>
      </c>
      <c r="J22" s="15">
        <f t="shared" si="3"/>
        <v>0.10773</v>
      </c>
    </row>
    <row r="23" spans="1:10" s="9" customFormat="1" ht="16.5" customHeight="1">
      <c r="A23" s="14">
        <v>15</v>
      </c>
      <c r="B23" s="39" t="s">
        <v>44</v>
      </c>
      <c r="C23" s="20">
        <v>58.9</v>
      </c>
      <c r="D23" s="17">
        <f t="shared" si="0"/>
        <v>0.1178</v>
      </c>
      <c r="E23" s="19">
        <v>106.2</v>
      </c>
      <c r="F23" s="17">
        <f t="shared" si="2"/>
        <v>0.1062</v>
      </c>
      <c r="G23" s="19">
        <v>151.1</v>
      </c>
      <c r="H23" s="17">
        <f t="shared" si="1"/>
        <v>0.10073333333333333</v>
      </c>
      <c r="I23" s="19">
        <v>196</v>
      </c>
      <c r="J23" s="15">
        <f t="shared" si="3"/>
        <v>0.098</v>
      </c>
    </row>
    <row r="24" spans="1:10" s="9" customFormat="1" ht="16.5" customHeight="1">
      <c r="A24" s="14">
        <v>16</v>
      </c>
      <c r="B24" s="39" t="s">
        <v>43</v>
      </c>
      <c r="C24" s="18">
        <v>57.07</v>
      </c>
      <c r="D24" s="17">
        <f t="shared" si="0"/>
        <v>0.11414</v>
      </c>
      <c r="E24" s="16">
        <v>99.43</v>
      </c>
      <c r="F24" s="17">
        <f t="shared" si="2"/>
        <v>0.09943</v>
      </c>
      <c r="G24" s="16">
        <v>139.83</v>
      </c>
      <c r="H24" s="17">
        <f t="shared" si="1"/>
        <v>0.09322000000000001</v>
      </c>
      <c r="I24" s="16">
        <v>180.23</v>
      </c>
      <c r="J24" s="15">
        <f t="shared" si="3"/>
        <v>0.090115</v>
      </c>
    </row>
    <row r="25" spans="1:10" s="9" customFormat="1" ht="16.5" customHeight="1">
      <c r="A25" s="14">
        <v>17</v>
      </c>
      <c r="B25" s="39" t="s">
        <v>42</v>
      </c>
      <c r="C25" s="18">
        <v>44.09</v>
      </c>
      <c r="D25" s="17">
        <f t="shared" si="0"/>
        <v>0.08818000000000001</v>
      </c>
      <c r="E25" s="16">
        <v>93.5</v>
      </c>
      <c r="F25" s="17">
        <f t="shared" si="2"/>
        <v>0.0935</v>
      </c>
      <c r="G25" s="16">
        <v>142.91</v>
      </c>
      <c r="H25" s="17">
        <f t="shared" si="1"/>
        <v>0.09527333333333333</v>
      </c>
      <c r="I25" s="16">
        <v>192.32</v>
      </c>
      <c r="J25" s="15">
        <f t="shared" si="3"/>
        <v>0.09616</v>
      </c>
    </row>
    <row r="26" spans="1:10" s="9" customFormat="1" ht="16.5" customHeight="1">
      <c r="A26" s="14">
        <v>18</v>
      </c>
      <c r="B26" s="39" t="s">
        <v>41</v>
      </c>
      <c r="C26" s="18">
        <v>75.1</v>
      </c>
      <c r="D26" s="17">
        <f t="shared" si="0"/>
        <v>0.1502</v>
      </c>
      <c r="E26" s="16">
        <v>150.2</v>
      </c>
      <c r="F26" s="17">
        <f t="shared" si="2"/>
        <v>0.1502</v>
      </c>
      <c r="G26" s="16">
        <v>225.3</v>
      </c>
      <c r="H26" s="17">
        <f t="shared" si="1"/>
        <v>0.1502</v>
      </c>
      <c r="I26" s="16">
        <v>300.4</v>
      </c>
      <c r="J26" s="15">
        <f t="shared" si="3"/>
        <v>0.1502</v>
      </c>
    </row>
    <row r="27" spans="1:10" s="9" customFormat="1" ht="16.5" customHeight="1">
      <c r="A27" s="14">
        <v>19</v>
      </c>
      <c r="B27" s="39" t="s">
        <v>40</v>
      </c>
      <c r="C27" s="18">
        <v>61.5</v>
      </c>
      <c r="D27" s="17">
        <f t="shared" si="0"/>
        <v>0.123</v>
      </c>
      <c r="E27" s="16">
        <v>111</v>
      </c>
      <c r="F27" s="17">
        <f t="shared" si="2"/>
        <v>0.111</v>
      </c>
      <c r="G27" s="16">
        <v>158.5</v>
      </c>
      <c r="H27" s="17">
        <f t="shared" si="1"/>
        <v>0.10566666666666667</v>
      </c>
      <c r="I27" s="16">
        <v>204</v>
      </c>
      <c r="J27" s="15">
        <f t="shared" si="3"/>
        <v>0.102</v>
      </c>
    </row>
    <row r="28" spans="1:10" s="9" customFormat="1" ht="16.5" customHeight="1">
      <c r="A28" s="14">
        <v>20</v>
      </c>
      <c r="B28" s="39" t="s">
        <v>39</v>
      </c>
      <c r="C28" s="18">
        <v>69.2</v>
      </c>
      <c r="D28" s="17">
        <f t="shared" si="0"/>
        <v>0.1384</v>
      </c>
      <c r="E28" s="16">
        <v>126.4</v>
      </c>
      <c r="F28" s="17">
        <f t="shared" si="2"/>
        <v>0.1264</v>
      </c>
      <c r="G28" s="16">
        <v>181.1</v>
      </c>
      <c r="H28" s="17">
        <f t="shared" si="1"/>
        <v>0.12073333333333333</v>
      </c>
      <c r="I28" s="16">
        <v>235.8</v>
      </c>
      <c r="J28" s="15">
        <f t="shared" si="3"/>
        <v>0.1179</v>
      </c>
    </row>
    <row r="29" spans="1:10" s="9" customFormat="1" ht="16.5" customHeight="1">
      <c r="A29" s="14">
        <v>21</v>
      </c>
      <c r="B29" s="39" t="s">
        <v>38</v>
      </c>
      <c r="C29" s="18">
        <v>67.5</v>
      </c>
      <c r="D29" s="17">
        <f t="shared" si="0"/>
        <v>0.135</v>
      </c>
      <c r="E29" s="16">
        <v>120</v>
      </c>
      <c r="F29" s="17">
        <f t="shared" si="2"/>
        <v>0.12</v>
      </c>
      <c r="G29" s="16">
        <v>170</v>
      </c>
      <c r="H29" s="17">
        <f t="shared" si="1"/>
        <v>0.11333333333333333</v>
      </c>
      <c r="I29" s="16">
        <v>220</v>
      </c>
      <c r="J29" s="15">
        <f t="shared" si="3"/>
        <v>0.11</v>
      </c>
    </row>
    <row r="30" spans="1:10" s="9" customFormat="1" ht="16.5" customHeight="1">
      <c r="A30" s="14">
        <v>22</v>
      </c>
      <c r="B30" s="39" t="s">
        <v>37</v>
      </c>
      <c r="C30" s="18">
        <v>71</v>
      </c>
      <c r="D30" s="17">
        <f aca="true" t="shared" si="4" ref="D30:D48">C30/500</f>
        <v>0.142</v>
      </c>
      <c r="E30" s="16">
        <v>127.5</v>
      </c>
      <c r="F30" s="17">
        <f t="shared" si="2"/>
        <v>0.1275</v>
      </c>
      <c r="G30" s="16">
        <v>181.5</v>
      </c>
      <c r="H30" s="17">
        <f aca="true" t="shared" si="5" ref="H30:H48">G30/1500</f>
        <v>0.121</v>
      </c>
      <c r="I30" s="16">
        <v>235.5</v>
      </c>
      <c r="J30" s="15">
        <f t="shared" si="3"/>
        <v>0.11775</v>
      </c>
    </row>
    <row r="31" spans="1:10" s="9" customFormat="1" ht="16.5" customHeight="1">
      <c r="A31" s="14">
        <v>23</v>
      </c>
      <c r="B31" s="39" t="s">
        <v>36</v>
      </c>
      <c r="C31" s="18">
        <v>63.24</v>
      </c>
      <c r="D31" s="17">
        <f t="shared" si="4"/>
        <v>0.12648</v>
      </c>
      <c r="E31" s="16">
        <v>113.48</v>
      </c>
      <c r="F31" s="17">
        <f t="shared" si="2"/>
        <v>0.11348</v>
      </c>
      <c r="G31" s="16">
        <v>160.72</v>
      </c>
      <c r="H31" s="17">
        <f t="shared" si="5"/>
        <v>0.10714666666666667</v>
      </c>
      <c r="I31" s="16">
        <v>207.96</v>
      </c>
      <c r="J31" s="15">
        <f t="shared" si="3"/>
        <v>0.10398</v>
      </c>
    </row>
    <row r="32" spans="1:10" s="9" customFormat="1" ht="16.5" customHeight="1">
      <c r="A32" s="14">
        <v>24</v>
      </c>
      <c r="B32" s="39" t="s">
        <v>35</v>
      </c>
      <c r="C32" s="18">
        <v>67.5</v>
      </c>
      <c r="D32" s="17">
        <f t="shared" si="4"/>
        <v>0.135</v>
      </c>
      <c r="E32" s="16">
        <v>127.5</v>
      </c>
      <c r="F32" s="17">
        <f aca="true" t="shared" si="6" ref="F32:F49">E32/1000</f>
        <v>0.1275</v>
      </c>
      <c r="G32" s="16">
        <v>187.5</v>
      </c>
      <c r="H32" s="17">
        <f t="shared" si="5"/>
        <v>0.125</v>
      </c>
      <c r="I32" s="16">
        <v>247.5</v>
      </c>
      <c r="J32" s="15">
        <f aca="true" t="shared" si="7" ref="J32:J49">I32/2000</f>
        <v>0.12375</v>
      </c>
    </row>
    <row r="33" spans="1:10" s="9" customFormat="1" ht="16.5" customHeight="1">
      <c r="A33" s="14">
        <v>25</v>
      </c>
      <c r="B33" s="39" t="s">
        <v>34</v>
      </c>
      <c r="C33" s="18">
        <v>61.5</v>
      </c>
      <c r="D33" s="17">
        <f t="shared" si="4"/>
        <v>0.123</v>
      </c>
      <c r="E33" s="16">
        <v>113.74</v>
      </c>
      <c r="F33" s="17">
        <f t="shared" si="6"/>
        <v>0.11374</v>
      </c>
      <c r="G33" s="16">
        <v>164.66</v>
      </c>
      <c r="H33" s="17">
        <f t="shared" si="5"/>
        <v>0.10977333333333333</v>
      </c>
      <c r="I33" s="16">
        <v>215.58</v>
      </c>
      <c r="J33" s="15">
        <f t="shared" si="7"/>
        <v>0.10779000000000001</v>
      </c>
    </row>
    <row r="34" spans="1:10" s="9" customFormat="1" ht="16.5" customHeight="1">
      <c r="A34" s="14">
        <v>26</v>
      </c>
      <c r="B34" s="39" t="s">
        <v>33</v>
      </c>
      <c r="C34" s="18">
        <v>49.95</v>
      </c>
      <c r="D34" s="17">
        <f t="shared" si="4"/>
        <v>0.0999</v>
      </c>
      <c r="E34" s="16">
        <v>89</v>
      </c>
      <c r="F34" s="17">
        <f t="shared" si="6"/>
        <v>0.089</v>
      </c>
      <c r="G34" s="16">
        <v>125.45</v>
      </c>
      <c r="H34" s="17">
        <f t="shared" si="5"/>
        <v>0.08363333333333334</v>
      </c>
      <c r="I34" s="16">
        <v>161.9</v>
      </c>
      <c r="J34" s="15">
        <f t="shared" si="7"/>
        <v>0.08095000000000001</v>
      </c>
    </row>
    <row r="35" spans="1:10" s="9" customFormat="1" ht="16.5" customHeight="1">
      <c r="A35" s="14">
        <v>27</v>
      </c>
      <c r="B35" s="39" t="s">
        <v>32</v>
      </c>
      <c r="C35" s="18">
        <v>64</v>
      </c>
      <c r="D35" s="17">
        <f t="shared" si="4"/>
        <v>0.128</v>
      </c>
      <c r="E35" s="16">
        <v>117.4</v>
      </c>
      <c r="F35" s="17">
        <f t="shared" si="6"/>
        <v>0.1174</v>
      </c>
      <c r="G35" s="16">
        <v>167.9</v>
      </c>
      <c r="H35" s="17">
        <f t="shared" si="5"/>
        <v>0.11193333333333334</v>
      </c>
      <c r="I35" s="16">
        <v>218.4</v>
      </c>
      <c r="J35" s="15">
        <f t="shared" si="7"/>
        <v>0.1092</v>
      </c>
    </row>
    <row r="36" spans="1:10" s="9" customFormat="1" ht="16.5" customHeight="1">
      <c r="A36" s="14">
        <v>28</v>
      </c>
      <c r="B36" s="39" t="s">
        <v>31</v>
      </c>
      <c r="C36" s="18">
        <v>62.25</v>
      </c>
      <c r="D36" s="17">
        <f t="shared" si="4"/>
        <v>0.1245</v>
      </c>
      <c r="E36" s="16">
        <v>107.5</v>
      </c>
      <c r="F36" s="17">
        <f t="shared" si="6"/>
        <v>0.1075</v>
      </c>
      <c r="G36" s="16">
        <v>150.75</v>
      </c>
      <c r="H36" s="17">
        <f t="shared" si="5"/>
        <v>0.1005</v>
      </c>
      <c r="I36" s="16">
        <v>194</v>
      </c>
      <c r="J36" s="15">
        <f t="shared" si="7"/>
        <v>0.097</v>
      </c>
    </row>
    <row r="37" spans="1:10" s="9" customFormat="1" ht="16.5" customHeight="1">
      <c r="A37" s="14">
        <v>29</v>
      </c>
      <c r="B37" s="39" t="s">
        <v>30</v>
      </c>
      <c r="C37" s="18">
        <v>50</v>
      </c>
      <c r="D37" s="17">
        <f t="shared" si="4"/>
        <v>0.1</v>
      </c>
      <c r="E37" s="16">
        <v>100</v>
      </c>
      <c r="F37" s="17">
        <f t="shared" si="6"/>
        <v>0.1</v>
      </c>
      <c r="G37" s="16">
        <v>150</v>
      </c>
      <c r="H37" s="17">
        <f t="shared" si="5"/>
        <v>0.1</v>
      </c>
      <c r="I37" s="16">
        <v>200</v>
      </c>
      <c r="J37" s="15">
        <f t="shared" si="7"/>
        <v>0.1</v>
      </c>
    </row>
    <row r="38" spans="1:10" s="9" customFormat="1" ht="16.5" customHeight="1">
      <c r="A38" s="14">
        <v>30</v>
      </c>
      <c r="B38" s="39" t="s">
        <v>29</v>
      </c>
      <c r="C38" s="20">
        <v>73.25</v>
      </c>
      <c r="D38" s="17">
        <f t="shared" si="4"/>
        <v>0.1465</v>
      </c>
      <c r="E38" s="19">
        <v>134.5</v>
      </c>
      <c r="F38" s="17">
        <f t="shared" si="6"/>
        <v>0.1345</v>
      </c>
      <c r="G38" s="19">
        <v>195.75</v>
      </c>
      <c r="H38" s="17">
        <f t="shared" si="5"/>
        <v>0.1305</v>
      </c>
      <c r="I38" s="19">
        <v>257</v>
      </c>
      <c r="J38" s="15">
        <f t="shared" si="7"/>
        <v>0.1285</v>
      </c>
    </row>
    <row r="39" spans="1:10" s="9" customFormat="1" ht="16.5" customHeight="1">
      <c r="A39" s="14">
        <v>31</v>
      </c>
      <c r="B39" s="39" t="s">
        <v>28</v>
      </c>
      <c r="C39" s="18">
        <v>64.92</v>
      </c>
      <c r="D39" s="17">
        <f t="shared" si="4"/>
        <v>0.12984</v>
      </c>
      <c r="E39" s="16">
        <v>113.87</v>
      </c>
      <c r="F39" s="17">
        <f t="shared" si="6"/>
        <v>0.11387</v>
      </c>
      <c r="G39" s="16">
        <v>168.69</v>
      </c>
      <c r="H39" s="17">
        <f t="shared" si="5"/>
        <v>0.11246</v>
      </c>
      <c r="I39" s="16">
        <v>223.51</v>
      </c>
      <c r="J39" s="15">
        <f t="shared" si="7"/>
        <v>0.111755</v>
      </c>
    </row>
    <row r="40" spans="1:10" s="9" customFormat="1" ht="16.5" customHeight="1">
      <c r="A40" s="14">
        <v>32</v>
      </c>
      <c r="B40" s="39" t="s">
        <v>27</v>
      </c>
      <c r="C40" s="18">
        <v>57</v>
      </c>
      <c r="D40" s="17">
        <f t="shared" si="4"/>
        <v>0.114</v>
      </c>
      <c r="E40" s="16">
        <v>109.75</v>
      </c>
      <c r="F40" s="17">
        <f t="shared" si="6"/>
        <v>0.10975</v>
      </c>
      <c r="G40" s="16">
        <v>166.75</v>
      </c>
      <c r="H40" s="17">
        <f t="shared" si="5"/>
        <v>0.11116666666666666</v>
      </c>
      <c r="I40" s="16">
        <v>223.75</v>
      </c>
      <c r="J40" s="15">
        <f t="shared" si="7"/>
        <v>0.111875</v>
      </c>
    </row>
    <row r="41" spans="1:10" s="9" customFormat="1" ht="16.5" customHeight="1">
      <c r="A41" s="14">
        <v>33</v>
      </c>
      <c r="B41" s="39" t="s">
        <v>26</v>
      </c>
      <c r="C41" s="18">
        <v>62.5</v>
      </c>
      <c r="D41" s="17">
        <f t="shared" si="4"/>
        <v>0.125</v>
      </c>
      <c r="E41" s="16">
        <v>107.65</v>
      </c>
      <c r="F41" s="17">
        <f t="shared" si="6"/>
        <v>0.10765000000000001</v>
      </c>
      <c r="G41" s="16">
        <v>147.9</v>
      </c>
      <c r="H41" s="17">
        <f t="shared" si="5"/>
        <v>0.09860000000000001</v>
      </c>
      <c r="I41" s="16">
        <v>188.15</v>
      </c>
      <c r="J41" s="15">
        <f t="shared" si="7"/>
        <v>0.094075</v>
      </c>
    </row>
    <row r="42" spans="1:10" s="9" customFormat="1" ht="16.5" customHeight="1">
      <c r="A42" s="14">
        <v>34</v>
      </c>
      <c r="B42" s="39" t="s">
        <v>25</v>
      </c>
      <c r="C42" s="18">
        <v>55</v>
      </c>
      <c r="D42" s="17">
        <f t="shared" si="4"/>
        <v>0.11</v>
      </c>
      <c r="E42" s="16">
        <v>99.2</v>
      </c>
      <c r="F42" s="17">
        <f t="shared" si="6"/>
        <v>0.0992</v>
      </c>
      <c r="G42" s="16">
        <v>141.2</v>
      </c>
      <c r="H42" s="17">
        <f t="shared" si="5"/>
        <v>0.09413333333333332</v>
      </c>
      <c r="I42" s="16">
        <v>183.2</v>
      </c>
      <c r="J42" s="15">
        <f t="shared" si="7"/>
        <v>0.0916</v>
      </c>
    </row>
    <row r="43" spans="1:10" s="9" customFormat="1" ht="16.5" customHeight="1">
      <c r="A43" s="14">
        <v>35</v>
      </c>
      <c r="B43" s="39" t="s">
        <v>24</v>
      </c>
      <c r="C43" s="18">
        <v>67.63</v>
      </c>
      <c r="D43" s="17">
        <f t="shared" si="4"/>
        <v>0.13526</v>
      </c>
      <c r="E43" s="16">
        <v>115.41</v>
      </c>
      <c r="F43" s="17">
        <f t="shared" si="6"/>
        <v>0.11541</v>
      </c>
      <c r="G43" s="16">
        <v>161.11</v>
      </c>
      <c r="H43" s="17">
        <f t="shared" si="5"/>
        <v>0.10740666666666668</v>
      </c>
      <c r="I43" s="16">
        <v>206.81</v>
      </c>
      <c r="J43" s="15">
        <f t="shared" si="7"/>
        <v>0.103405</v>
      </c>
    </row>
    <row r="44" spans="1:10" s="9" customFormat="1" ht="16.5" customHeight="1">
      <c r="A44" s="14">
        <v>36</v>
      </c>
      <c r="B44" s="39" t="s">
        <v>23</v>
      </c>
      <c r="C44" s="18">
        <v>60.97</v>
      </c>
      <c r="D44" s="17">
        <f t="shared" si="4"/>
        <v>0.12193999999999999</v>
      </c>
      <c r="E44" s="16">
        <v>109.19</v>
      </c>
      <c r="F44" s="17">
        <f t="shared" si="6"/>
        <v>0.10919</v>
      </c>
      <c r="G44" s="16">
        <v>155.17</v>
      </c>
      <c r="H44" s="17">
        <f t="shared" si="5"/>
        <v>0.10344666666666666</v>
      </c>
      <c r="I44" s="16">
        <v>201.15</v>
      </c>
      <c r="J44" s="15">
        <f t="shared" si="7"/>
        <v>0.100575</v>
      </c>
    </row>
    <row r="45" spans="1:10" s="9" customFormat="1" ht="16.5" customHeight="1">
      <c r="A45" s="14">
        <v>37</v>
      </c>
      <c r="B45" s="39" t="s">
        <v>22</v>
      </c>
      <c r="C45" s="18">
        <v>60</v>
      </c>
      <c r="D45" s="17">
        <f t="shared" si="4"/>
        <v>0.12</v>
      </c>
      <c r="E45" s="16">
        <v>106.4</v>
      </c>
      <c r="F45" s="17">
        <f t="shared" si="6"/>
        <v>0.10640000000000001</v>
      </c>
      <c r="G45" s="16">
        <v>150.4</v>
      </c>
      <c r="H45" s="17">
        <f t="shared" si="5"/>
        <v>0.10026666666666667</v>
      </c>
      <c r="I45" s="16">
        <v>194.4</v>
      </c>
      <c r="J45" s="15">
        <f t="shared" si="7"/>
        <v>0.09720000000000001</v>
      </c>
    </row>
    <row r="46" spans="1:10" s="9" customFormat="1" ht="16.5" customHeight="1">
      <c r="A46" s="14">
        <v>38</v>
      </c>
      <c r="B46" s="39" t="s">
        <v>21</v>
      </c>
      <c r="C46" s="20">
        <v>64.3</v>
      </c>
      <c r="D46" s="17">
        <f t="shared" si="4"/>
        <v>0.1286</v>
      </c>
      <c r="E46" s="19">
        <v>110.2</v>
      </c>
      <c r="F46" s="17">
        <f t="shared" si="6"/>
        <v>0.1102</v>
      </c>
      <c r="G46" s="19">
        <v>154.3</v>
      </c>
      <c r="H46" s="17">
        <f t="shared" si="5"/>
        <v>0.10286666666666668</v>
      </c>
      <c r="I46" s="19">
        <v>198.4</v>
      </c>
      <c r="J46" s="15">
        <f t="shared" si="7"/>
        <v>0.0992</v>
      </c>
    </row>
    <row r="47" spans="1:10" s="9" customFormat="1" ht="16.5" customHeight="1">
      <c r="A47" s="14">
        <v>39</v>
      </c>
      <c r="B47" s="39" t="s">
        <v>20</v>
      </c>
      <c r="C47" s="18">
        <v>64.77</v>
      </c>
      <c r="D47" s="17">
        <f t="shared" si="4"/>
        <v>0.12954</v>
      </c>
      <c r="E47" s="16">
        <v>122.03</v>
      </c>
      <c r="F47" s="17">
        <f t="shared" si="6"/>
        <v>0.12203</v>
      </c>
      <c r="G47" s="16">
        <v>179.3</v>
      </c>
      <c r="H47" s="17">
        <f t="shared" si="5"/>
        <v>0.11953333333333334</v>
      </c>
      <c r="I47" s="16">
        <v>236.56</v>
      </c>
      <c r="J47" s="15">
        <f t="shared" si="7"/>
        <v>0.11828</v>
      </c>
    </row>
    <row r="48" spans="1:10" s="9" customFormat="1" ht="16.5" customHeight="1">
      <c r="A48" s="14">
        <v>40</v>
      </c>
      <c r="B48" s="39" t="s">
        <v>19</v>
      </c>
      <c r="C48" s="18">
        <v>62</v>
      </c>
      <c r="D48" s="17">
        <f t="shared" si="4"/>
        <v>0.124</v>
      </c>
      <c r="E48" s="16">
        <v>110.9</v>
      </c>
      <c r="F48" s="17">
        <f t="shared" si="6"/>
        <v>0.11090000000000001</v>
      </c>
      <c r="G48" s="16">
        <v>158.9</v>
      </c>
      <c r="H48" s="17">
        <f t="shared" si="5"/>
        <v>0.10593333333333334</v>
      </c>
      <c r="I48" s="16">
        <v>206.9</v>
      </c>
      <c r="J48" s="15">
        <f t="shared" si="7"/>
        <v>0.10345</v>
      </c>
    </row>
    <row r="49" spans="1:10" ht="16.5" customHeight="1">
      <c r="A49" s="14">
        <v>41</v>
      </c>
      <c r="B49" s="39" t="s">
        <v>18</v>
      </c>
      <c r="C49" s="18">
        <v>65</v>
      </c>
      <c r="D49" s="17">
        <f aca="true" t="shared" si="8" ref="D49:D60">C49/500</f>
        <v>0.13</v>
      </c>
      <c r="E49" s="16">
        <v>116</v>
      </c>
      <c r="F49" s="17">
        <f t="shared" si="6"/>
        <v>0.116</v>
      </c>
      <c r="G49" s="16">
        <v>163</v>
      </c>
      <c r="H49" s="17">
        <f aca="true" t="shared" si="9" ref="H49:H60">G49/1500</f>
        <v>0.10866666666666666</v>
      </c>
      <c r="I49" s="16">
        <v>210</v>
      </c>
      <c r="J49" s="15">
        <f t="shared" si="7"/>
        <v>0.105</v>
      </c>
    </row>
    <row r="50" spans="1:10" s="9" customFormat="1" ht="16.5" customHeight="1">
      <c r="A50" s="14">
        <v>42</v>
      </c>
      <c r="B50" s="39" t="s">
        <v>17</v>
      </c>
      <c r="C50" s="18">
        <v>69.5</v>
      </c>
      <c r="D50" s="17">
        <f t="shared" si="8"/>
        <v>0.139</v>
      </c>
      <c r="E50" s="16">
        <v>127</v>
      </c>
      <c r="F50" s="17">
        <f aca="true" t="shared" si="10" ref="F50:F60">E50/1000</f>
        <v>0.127</v>
      </c>
      <c r="G50" s="16">
        <v>182.5</v>
      </c>
      <c r="H50" s="17">
        <f t="shared" si="9"/>
        <v>0.12166666666666667</v>
      </c>
      <c r="I50" s="16">
        <v>238</v>
      </c>
      <c r="J50" s="15">
        <f aca="true" t="shared" si="11" ref="J50:J60">I50/2000</f>
        <v>0.119</v>
      </c>
    </row>
    <row r="51" spans="1:10" s="9" customFormat="1" ht="16.5" customHeight="1">
      <c r="A51" s="14">
        <v>43</v>
      </c>
      <c r="B51" s="39" t="s">
        <v>16</v>
      </c>
      <c r="C51" s="18">
        <v>63.5</v>
      </c>
      <c r="D51" s="17">
        <f t="shared" si="8"/>
        <v>0.127</v>
      </c>
      <c r="E51" s="16">
        <v>95</v>
      </c>
      <c r="F51" s="17">
        <f t="shared" si="10"/>
        <v>0.095</v>
      </c>
      <c r="G51" s="16">
        <v>133</v>
      </c>
      <c r="H51" s="17">
        <f t="shared" si="9"/>
        <v>0.08866666666666667</v>
      </c>
      <c r="I51" s="16">
        <v>171</v>
      </c>
      <c r="J51" s="15">
        <f t="shared" si="11"/>
        <v>0.0855</v>
      </c>
    </row>
    <row r="52" spans="1:10" s="9" customFormat="1" ht="16.5" customHeight="1">
      <c r="A52" s="14">
        <v>44</v>
      </c>
      <c r="B52" s="39" t="s">
        <v>15</v>
      </c>
      <c r="C52" s="18">
        <v>71.34</v>
      </c>
      <c r="D52" s="17">
        <f t="shared" si="8"/>
        <v>0.14268</v>
      </c>
      <c r="E52" s="16">
        <v>131.44</v>
      </c>
      <c r="F52" s="17">
        <f t="shared" si="10"/>
        <v>0.13144</v>
      </c>
      <c r="G52" s="16">
        <v>191.54</v>
      </c>
      <c r="H52" s="17">
        <f t="shared" si="9"/>
        <v>0.12769333333333333</v>
      </c>
      <c r="I52" s="16">
        <v>251.64</v>
      </c>
      <c r="J52" s="15">
        <f t="shared" si="11"/>
        <v>0.12582</v>
      </c>
    </row>
    <row r="53" spans="1:10" s="9" customFormat="1" ht="16.5" customHeight="1">
      <c r="A53" s="14">
        <v>45</v>
      </c>
      <c r="B53" s="39" t="s">
        <v>14</v>
      </c>
      <c r="C53" s="18">
        <v>67</v>
      </c>
      <c r="D53" s="17">
        <f t="shared" si="8"/>
        <v>0.134</v>
      </c>
      <c r="E53" s="16">
        <v>120.5</v>
      </c>
      <c r="F53" s="17">
        <f t="shared" si="10"/>
        <v>0.1205</v>
      </c>
      <c r="G53" s="16">
        <v>172</v>
      </c>
      <c r="H53" s="17">
        <f t="shared" si="9"/>
        <v>0.11466666666666667</v>
      </c>
      <c r="I53" s="16">
        <v>223.5</v>
      </c>
      <c r="J53" s="15">
        <f t="shared" si="11"/>
        <v>0.11175</v>
      </c>
    </row>
    <row r="54" spans="1:10" s="9" customFormat="1" ht="16.5" customHeight="1">
      <c r="A54" s="14">
        <v>46</v>
      </c>
      <c r="B54" s="39" t="s">
        <v>13</v>
      </c>
      <c r="C54" s="18">
        <v>69.1</v>
      </c>
      <c r="D54" s="17">
        <f t="shared" si="8"/>
        <v>0.1382</v>
      </c>
      <c r="E54" s="16">
        <v>125.27</v>
      </c>
      <c r="F54" s="17">
        <f t="shared" si="10"/>
        <v>0.12527</v>
      </c>
      <c r="G54" s="16">
        <v>168.55</v>
      </c>
      <c r="H54" s="17">
        <f t="shared" si="9"/>
        <v>0.11236666666666667</v>
      </c>
      <c r="I54" s="16">
        <v>211.86</v>
      </c>
      <c r="J54" s="15">
        <f t="shared" si="11"/>
        <v>0.10593000000000001</v>
      </c>
    </row>
    <row r="55" spans="1:10" s="9" customFormat="1" ht="16.5" customHeight="1">
      <c r="A55" s="14">
        <v>47</v>
      </c>
      <c r="B55" s="39" t="s">
        <v>12</v>
      </c>
      <c r="C55" s="18">
        <v>67.5</v>
      </c>
      <c r="D55" s="17">
        <f t="shared" si="8"/>
        <v>0.135</v>
      </c>
      <c r="E55" s="16">
        <v>122</v>
      </c>
      <c r="F55" s="17">
        <f t="shared" si="10"/>
        <v>0.122</v>
      </c>
      <c r="G55" s="16">
        <v>173.5</v>
      </c>
      <c r="H55" s="17">
        <f t="shared" si="9"/>
        <v>0.11566666666666667</v>
      </c>
      <c r="I55" s="16">
        <v>225</v>
      </c>
      <c r="J55" s="15">
        <f t="shared" si="11"/>
        <v>0.1125</v>
      </c>
    </row>
    <row r="56" spans="1:10" s="9" customFormat="1" ht="16.5" customHeight="1">
      <c r="A56" s="14">
        <v>48</v>
      </c>
      <c r="B56" s="39" t="s">
        <v>11</v>
      </c>
      <c r="C56" s="18">
        <v>53.73</v>
      </c>
      <c r="D56" s="17">
        <f t="shared" si="8"/>
        <v>0.10746</v>
      </c>
      <c r="E56" s="16">
        <v>97.85</v>
      </c>
      <c r="F56" s="17">
        <f t="shared" si="10"/>
        <v>0.09784999999999999</v>
      </c>
      <c r="G56" s="16">
        <v>140.23</v>
      </c>
      <c r="H56" s="17">
        <f t="shared" si="9"/>
        <v>0.09348666666666666</v>
      </c>
      <c r="I56" s="16">
        <v>182.61</v>
      </c>
      <c r="J56" s="15">
        <f t="shared" si="11"/>
        <v>0.09130500000000001</v>
      </c>
    </row>
    <row r="57" spans="1:10" s="9" customFormat="1" ht="16.5" customHeight="1">
      <c r="A57" s="14">
        <v>49</v>
      </c>
      <c r="B57" s="39" t="s">
        <v>10</v>
      </c>
      <c r="C57" s="18">
        <v>63.95</v>
      </c>
      <c r="D57" s="17">
        <f t="shared" si="8"/>
        <v>0.1279</v>
      </c>
      <c r="E57" s="16">
        <v>114.4</v>
      </c>
      <c r="F57" s="17">
        <f t="shared" si="10"/>
        <v>0.1144</v>
      </c>
      <c r="G57" s="16">
        <v>163.35</v>
      </c>
      <c r="H57" s="17">
        <f t="shared" si="9"/>
        <v>0.1089</v>
      </c>
      <c r="I57" s="16">
        <v>212.3</v>
      </c>
      <c r="J57" s="15">
        <f t="shared" si="11"/>
        <v>0.10615000000000001</v>
      </c>
    </row>
    <row r="58" spans="1:10" s="9" customFormat="1" ht="16.5" customHeight="1">
      <c r="A58" s="14">
        <v>50</v>
      </c>
      <c r="B58" s="39" t="s">
        <v>9</v>
      </c>
      <c r="C58" s="18">
        <v>71</v>
      </c>
      <c r="D58" s="17">
        <f t="shared" si="8"/>
        <v>0.142</v>
      </c>
      <c r="E58" s="16">
        <v>129</v>
      </c>
      <c r="F58" s="17">
        <f t="shared" si="10"/>
        <v>0.129</v>
      </c>
      <c r="G58" s="16">
        <v>184</v>
      </c>
      <c r="H58" s="17">
        <f t="shared" si="9"/>
        <v>0.12266666666666666</v>
      </c>
      <c r="I58" s="16">
        <v>292</v>
      </c>
      <c r="J58" s="15">
        <f t="shared" si="11"/>
        <v>0.146</v>
      </c>
    </row>
    <row r="59" spans="1:10" s="9" customFormat="1" ht="16.5" customHeight="1">
      <c r="A59" s="14">
        <v>51</v>
      </c>
      <c r="B59" s="39" t="s">
        <v>8</v>
      </c>
      <c r="C59" s="18">
        <v>61</v>
      </c>
      <c r="D59" s="17">
        <f t="shared" si="8"/>
        <v>0.122</v>
      </c>
      <c r="E59" s="16">
        <v>112</v>
      </c>
      <c r="F59" s="17">
        <f t="shared" si="10"/>
        <v>0.112</v>
      </c>
      <c r="G59" s="16">
        <v>161</v>
      </c>
      <c r="H59" s="17">
        <f t="shared" si="9"/>
        <v>0.10733333333333334</v>
      </c>
      <c r="I59" s="16">
        <v>210</v>
      </c>
      <c r="J59" s="15">
        <f t="shared" si="11"/>
        <v>0.105</v>
      </c>
    </row>
    <row r="60" spans="1:10" s="9" customFormat="1" ht="16.5" customHeight="1" thickBot="1">
      <c r="A60" s="14">
        <v>52</v>
      </c>
      <c r="B60" s="40" t="s">
        <v>7</v>
      </c>
      <c r="C60" s="13">
        <v>80.5</v>
      </c>
      <c r="D60" s="12">
        <f t="shared" si="8"/>
        <v>0.161</v>
      </c>
      <c r="E60" s="11">
        <v>149.5</v>
      </c>
      <c r="F60" s="12">
        <f t="shared" si="10"/>
        <v>0.1495</v>
      </c>
      <c r="G60" s="11">
        <v>216.5</v>
      </c>
      <c r="H60" s="12">
        <f t="shared" si="9"/>
        <v>0.14433333333333334</v>
      </c>
      <c r="I60" s="11">
        <v>283.5</v>
      </c>
      <c r="J60" s="10">
        <f t="shared" si="11"/>
        <v>0.14175</v>
      </c>
    </row>
    <row r="61" spans="1:10" ht="16.5" customHeight="1" thickBot="1">
      <c r="A61" s="6"/>
      <c r="B61" s="5"/>
      <c r="C61" s="3"/>
      <c r="D61" s="2"/>
      <c r="E61" s="3"/>
      <c r="F61" s="4"/>
      <c r="G61" s="3"/>
      <c r="H61" s="4"/>
      <c r="I61" s="3"/>
      <c r="J61" s="2"/>
    </row>
    <row r="62" spans="1:10" ht="16.5" customHeight="1">
      <c r="A62" s="6"/>
      <c r="B62" s="8"/>
      <c r="C62" s="61" t="s">
        <v>6</v>
      </c>
      <c r="D62" s="62"/>
      <c r="E62" s="63" t="s">
        <v>5</v>
      </c>
      <c r="F62" s="64"/>
      <c r="G62" s="65" t="s">
        <v>4</v>
      </c>
      <c r="H62" s="66"/>
      <c r="I62" s="67" t="s">
        <v>3</v>
      </c>
      <c r="J62" s="68"/>
    </row>
    <row r="63" spans="1:10" ht="16.5" customHeight="1" thickBot="1">
      <c r="A63" s="6"/>
      <c r="B63" s="5"/>
      <c r="C63" s="42" t="s">
        <v>2</v>
      </c>
      <c r="D63" s="43" t="s">
        <v>1</v>
      </c>
      <c r="E63" s="44" t="s">
        <v>2</v>
      </c>
      <c r="F63" s="45" t="s">
        <v>1</v>
      </c>
      <c r="G63" s="46" t="s">
        <v>2</v>
      </c>
      <c r="H63" s="47" t="s">
        <v>1</v>
      </c>
      <c r="I63" s="48" t="s">
        <v>2</v>
      </c>
      <c r="J63" s="25" t="s">
        <v>1</v>
      </c>
    </row>
    <row r="64" spans="1:10" ht="16.5" customHeight="1" thickBot="1">
      <c r="A64"/>
      <c r="B64" s="7" t="s">
        <v>0</v>
      </c>
      <c r="C64" s="49">
        <f aca="true" t="shared" si="12" ref="C64:J64">AVERAGE(C9:C60)</f>
        <v>63.94721153846154</v>
      </c>
      <c r="D64" s="50">
        <f t="shared" si="12"/>
        <v>0.12789442307692309</v>
      </c>
      <c r="E64" s="49">
        <f t="shared" si="12"/>
        <v>116.15653846153843</v>
      </c>
      <c r="F64" s="50">
        <f t="shared" si="12"/>
        <v>0.11615653846153845</v>
      </c>
      <c r="G64" s="49">
        <f t="shared" si="12"/>
        <v>166.17721153846148</v>
      </c>
      <c r="H64" s="50">
        <f t="shared" si="12"/>
        <v>0.11078480769230767</v>
      </c>
      <c r="I64" s="49">
        <f t="shared" si="12"/>
        <v>217.43615384615381</v>
      </c>
      <c r="J64" s="51">
        <f t="shared" si="12"/>
        <v>0.10871807692307692</v>
      </c>
    </row>
    <row r="65" spans="1:10" ht="16.5" customHeight="1">
      <c r="A65" s="6"/>
      <c r="B65" s="5"/>
      <c r="C65" s="3"/>
      <c r="D65" s="2"/>
      <c r="E65" s="3"/>
      <c r="F65" s="4"/>
      <c r="G65" s="3"/>
      <c r="H65" s="4"/>
      <c r="I65" s="3"/>
      <c r="J65" s="2"/>
    </row>
    <row r="66" ht="16.5" customHeight="1"/>
    <row r="67" ht="16.5" customHeight="1"/>
  </sheetData>
  <sheetProtection/>
  <mergeCells count="8">
    <mergeCell ref="C7:D7"/>
    <mergeCell ref="E7:F7"/>
    <mergeCell ref="G7:H7"/>
    <mergeCell ref="I7:J7"/>
    <mergeCell ref="C62:D62"/>
    <mergeCell ref="E62:F62"/>
    <mergeCell ref="G62:H62"/>
    <mergeCell ref="I62:J62"/>
  </mergeCells>
  <printOptions/>
  <pageMargins left="0.5" right="0.5" top="0.5" bottom="0.5" header="0.5" footer="0.5"/>
  <pageSetup fitToHeight="1" fitToWidth="1" horizontalDpi="600" verticalDpi="600" orientation="portrait" scale="57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3" t="s">
        <v>61</v>
      </c>
    </row>
    <row r="2" ht="16.5" customHeight="1">
      <c r="B2" s="23"/>
    </row>
    <row r="3" ht="16.5" customHeight="1">
      <c r="B3" s="22" t="s">
        <v>67</v>
      </c>
    </row>
    <row r="4" ht="16.5" customHeight="1">
      <c r="B4" s="22" t="s">
        <v>68</v>
      </c>
    </row>
    <row r="5" ht="16.5" customHeight="1">
      <c r="B5" s="22" t="s">
        <v>62</v>
      </c>
    </row>
    <row r="6" ht="16.5" customHeight="1" thickBot="1">
      <c r="B6" s="22"/>
    </row>
    <row r="7" spans="3:4" ht="16.5" customHeight="1" thickBot="1">
      <c r="C7" s="53" t="s">
        <v>6</v>
      </c>
      <c r="D7" s="69"/>
    </row>
    <row r="8" spans="1:4" ht="24.75" customHeight="1" thickBot="1">
      <c r="A8" s="21"/>
      <c r="B8" s="41" t="s">
        <v>59</v>
      </c>
      <c r="C8" s="30" t="s">
        <v>2</v>
      </c>
      <c r="D8" s="31" t="s">
        <v>1</v>
      </c>
    </row>
    <row r="9" spans="1:4" ht="16.5" customHeight="1">
      <c r="A9" s="14">
        <v>1</v>
      </c>
      <c r="B9" s="38" t="s">
        <v>42</v>
      </c>
      <c r="C9" s="26">
        <v>44.09</v>
      </c>
      <c r="D9" s="27">
        <f aca="true" t="shared" si="0" ref="D9:D40">C9/500</f>
        <v>0.08818000000000001</v>
      </c>
    </row>
    <row r="10" spans="1:4" ht="16.5" customHeight="1">
      <c r="A10" s="14">
        <v>2</v>
      </c>
      <c r="B10" s="39" t="s">
        <v>33</v>
      </c>
      <c r="C10" s="18">
        <v>49.95</v>
      </c>
      <c r="D10" s="17">
        <f t="shared" si="0"/>
        <v>0.0999</v>
      </c>
    </row>
    <row r="11" spans="1:4" ht="16.5" customHeight="1">
      <c r="A11" s="14">
        <v>3</v>
      </c>
      <c r="B11" s="39" t="s">
        <v>30</v>
      </c>
      <c r="C11" s="18">
        <v>50</v>
      </c>
      <c r="D11" s="17">
        <f t="shared" si="0"/>
        <v>0.1</v>
      </c>
    </row>
    <row r="12" spans="1:4" ht="16.5" customHeight="1">
      <c r="A12" s="14">
        <v>4</v>
      </c>
      <c r="B12" s="39" t="s">
        <v>11</v>
      </c>
      <c r="C12" s="18">
        <v>53.73</v>
      </c>
      <c r="D12" s="17">
        <f t="shared" si="0"/>
        <v>0.10746</v>
      </c>
    </row>
    <row r="13" spans="1:4" ht="16.5" customHeight="1">
      <c r="A13" s="14">
        <v>5</v>
      </c>
      <c r="B13" s="39" t="s">
        <v>56</v>
      </c>
      <c r="C13" s="18">
        <v>54.87</v>
      </c>
      <c r="D13" s="17">
        <f t="shared" si="0"/>
        <v>0.10973999999999999</v>
      </c>
    </row>
    <row r="14" spans="1:4" ht="16.5" customHeight="1">
      <c r="A14" s="14">
        <v>6</v>
      </c>
      <c r="B14" s="39" t="s">
        <v>25</v>
      </c>
      <c r="C14" s="18">
        <v>55</v>
      </c>
      <c r="D14" s="17">
        <f t="shared" si="0"/>
        <v>0.11</v>
      </c>
    </row>
    <row r="15" spans="1:4" ht="16.5" customHeight="1">
      <c r="A15" s="14">
        <v>7</v>
      </c>
      <c r="B15" s="39" t="s">
        <v>27</v>
      </c>
      <c r="C15" s="18">
        <v>57</v>
      </c>
      <c r="D15" s="17">
        <f t="shared" si="0"/>
        <v>0.114</v>
      </c>
    </row>
    <row r="16" spans="1:4" ht="16.5" customHeight="1">
      <c r="A16" s="14">
        <v>8</v>
      </c>
      <c r="B16" s="39" t="s">
        <v>43</v>
      </c>
      <c r="C16" s="18">
        <v>57.07</v>
      </c>
      <c r="D16" s="17">
        <f t="shared" si="0"/>
        <v>0.11414</v>
      </c>
    </row>
    <row r="17" spans="1:4" ht="16.5" customHeight="1">
      <c r="A17" s="14">
        <v>9</v>
      </c>
      <c r="B17" s="39" t="s">
        <v>47</v>
      </c>
      <c r="C17" s="18">
        <v>57.31</v>
      </c>
      <c r="D17" s="17">
        <f t="shared" si="0"/>
        <v>0.11462</v>
      </c>
    </row>
    <row r="18" spans="1:4" ht="16.5" customHeight="1">
      <c r="A18" s="14">
        <v>10</v>
      </c>
      <c r="B18" s="39" t="s">
        <v>46</v>
      </c>
      <c r="C18" s="18">
        <v>57.8</v>
      </c>
      <c r="D18" s="17">
        <f t="shared" si="0"/>
        <v>0.1156</v>
      </c>
    </row>
    <row r="19" spans="1:4" ht="16.5" customHeight="1">
      <c r="A19" s="14">
        <v>11</v>
      </c>
      <c r="B19" s="39" t="s">
        <v>44</v>
      </c>
      <c r="C19" s="20">
        <v>58.9</v>
      </c>
      <c r="D19" s="17">
        <f t="shared" si="0"/>
        <v>0.1178</v>
      </c>
    </row>
    <row r="20" spans="1:4" ht="16.5" customHeight="1">
      <c r="A20" s="14">
        <v>12</v>
      </c>
      <c r="B20" s="39" t="s">
        <v>52</v>
      </c>
      <c r="C20" s="18">
        <v>59.5</v>
      </c>
      <c r="D20" s="17">
        <f t="shared" si="0"/>
        <v>0.119</v>
      </c>
    </row>
    <row r="21" spans="1:4" ht="16.5" customHeight="1">
      <c r="A21" s="14">
        <v>13</v>
      </c>
      <c r="B21" s="39" t="s">
        <v>22</v>
      </c>
      <c r="C21" s="18">
        <v>60</v>
      </c>
      <c r="D21" s="17">
        <f t="shared" si="0"/>
        <v>0.12</v>
      </c>
    </row>
    <row r="22" spans="1:4" ht="16.5" customHeight="1">
      <c r="A22" s="14">
        <v>14</v>
      </c>
      <c r="B22" s="39" t="s">
        <v>23</v>
      </c>
      <c r="C22" s="18">
        <v>60.97</v>
      </c>
      <c r="D22" s="17">
        <f t="shared" si="0"/>
        <v>0.12193999999999999</v>
      </c>
    </row>
    <row r="23" spans="1:4" ht="16.5" customHeight="1">
      <c r="A23" s="14">
        <v>15</v>
      </c>
      <c r="B23" s="39" t="s">
        <v>8</v>
      </c>
      <c r="C23" s="18">
        <v>61</v>
      </c>
      <c r="D23" s="17">
        <f t="shared" si="0"/>
        <v>0.122</v>
      </c>
    </row>
    <row r="24" spans="1:4" ht="16.5" customHeight="1">
      <c r="A24" s="14">
        <v>16</v>
      </c>
      <c r="B24" s="39" t="s">
        <v>40</v>
      </c>
      <c r="C24" s="18">
        <v>61.5</v>
      </c>
      <c r="D24" s="17">
        <f t="shared" si="0"/>
        <v>0.123</v>
      </c>
    </row>
    <row r="25" spans="1:4" ht="16.5" customHeight="1">
      <c r="A25" s="14">
        <v>17</v>
      </c>
      <c r="B25" s="39" t="s">
        <v>34</v>
      </c>
      <c r="C25" s="18">
        <v>61.5</v>
      </c>
      <c r="D25" s="17">
        <f t="shared" si="0"/>
        <v>0.123</v>
      </c>
    </row>
    <row r="26" spans="1:4" ht="16.5" customHeight="1">
      <c r="A26" s="14">
        <v>18</v>
      </c>
      <c r="B26" s="39" t="s">
        <v>50</v>
      </c>
      <c r="C26" s="18">
        <v>62</v>
      </c>
      <c r="D26" s="17">
        <f t="shared" si="0"/>
        <v>0.124</v>
      </c>
    </row>
    <row r="27" spans="1:4" ht="16.5" customHeight="1">
      <c r="A27" s="14">
        <v>19</v>
      </c>
      <c r="B27" s="39" t="s">
        <v>19</v>
      </c>
      <c r="C27" s="18">
        <v>62</v>
      </c>
      <c r="D27" s="17">
        <f t="shared" si="0"/>
        <v>0.124</v>
      </c>
    </row>
    <row r="28" spans="1:4" ht="16.5" customHeight="1">
      <c r="A28" s="14">
        <v>20</v>
      </c>
      <c r="B28" s="39" t="s">
        <v>48</v>
      </c>
      <c r="C28" s="20">
        <v>62.24</v>
      </c>
      <c r="D28" s="17">
        <f t="shared" si="0"/>
        <v>0.12448000000000001</v>
      </c>
    </row>
    <row r="29" spans="1:4" ht="16.5" customHeight="1">
      <c r="A29" s="14">
        <v>21</v>
      </c>
      <c r="B29" s="39" t="s">
        <v>31</v>
      </c>
      <c r="C29" s="18">
        <v>62.25</v>
      </c>
      <c r="D29" s="17">
        <f t="shared" si="0"/>
        <v>0.1245</v>
      </c>
    </row>
    <row r="30" spans="1:4" ht="16.5" customHeight="1">
      <c r="A30" s="14">
        <v>22</v>
      </c>
      <c r="B30" s="39" t="s">
        <v>45</v>
      </c>
      <c r="C30" s="20">
        <v>62.365</v>
      </c>
      <c r="D30" s="17">
        <f t="shared" si="0"/>
        <v>0.12473000000000001</v>
      </c>
    </row>
    <row r="31" spans="1:4" ht="16.5" customHeight="1">
      <c r="A31" s="14">
        <v>23</v>
      </c>
      <c r="B31" s="39" t="s">
        <v>55</v>
      </c>
      <c r="C31" s="18">
        <v>62.42</v>
      </c>
      <c r="D31" s="17">
        <f t="shared" si="0"/>
        <v>0.12484</v>
      </c>
    </row>
    <row r="32" spans="1:4" ht="16.5" customHeight="1">
      <c r="A32" s="14">
        <v>24</v>
      </c>
      <c r="B32" s="39" t="s">
        <v>26</v>
      </c>
      <c r="C32" s="18">
        <v>62.5</v>
      </c>
      <c r="D32" s="17">
        <f t="shared" si="0"/>
        <v>0.125</v>
      </c>
    </row>
    <row r="33" spans="1:4" ht="16.5" customHeight="1">
      <c r="A33" s="14">
        <v>25</v>
      </c>
      <c r="B33" s="39" t="s">
        <v>36</v>
      </c>
      <c r="C33" s="18">
        <v>63.24</v>
      </c>
      <c r="D33" s="17">
        <f t="shared" si="0"/>
        <v>0.12648</v>
      </c>
    </row>
    <row r="34" spans="1:4" ht="16.5" customHeight="1">
      <c r="A34" s="14">
        <v>26</v>
      </c>
      <c r="B34" s="39" t="s">
        <v>16</v>
      </c>
      <c r="C34" s="18">
        <v>63.5</v>
      </c>
      <c r="D34" s="17">
        <f t="shared" si="0"/>
        <v>0.127</v>
      </c>
    </row>
    <row r="35" spans="1:4" ht="16.5" customHeight="1">
      <c r="A35" s="14">
        <v>27</v>
      </c>
      <c r="B35" s="39" t="s">
        <v>10</v>
      </c>
      <c r="C35" s="18">
        <v>63.95</v>
      </c>
      <c r="D35" s="17">
        <f t="shared" si="0"/>
        <v>0.1279</v>
      </c>
    </row>
    <row r="36" spans="1:4" ht="16.5" customHeight="1">
      <c r="A36" s="14">
        <v>28</v>
      </c>
      <c r="B36" s="39" t="s">
        <v>54</v>
      </c>
      <c r="C36" s="18">
        <v>64</v>
      </c>
      <c r="D36" s="17">
        <f t="shared" si="0"/>
        <v>0.128</v>
      </c>
    </row>
    <row r="37" spans="1:4" ht="16.5" customHeight="1">
      <c r="A37" s="14">
        <v>29</v>
      </c>
      <c r="B37" s="39" t="s">
        <v>32</v>
      </c>
      <c r="C37" s="18">
        <v>64</v>
      </c>
      <c r="D37" s="17">
        <f t="shared" si="0"/>
        <v>0.128</v>
      </c>
    </row>
    <row r="38" spans="1:4" ht="16.5" customHeight="1">
      <c r="A38" s="14">
        <v>30</v>
      </c>
      <c r="B38" s="39" t="s">
        <v>21</v>
      </c>
      <c r="C38" s="20">
        <v>64.3</v>
      </c>
      <c r="D38" s="17">
        <f t="shared" si="0"/>
        <v>0.1286</v>
      </c>
    </row>
    <row r="39" spans="1:4" ht="16.5" customHeight="1">
      <c r="A39" s="14">
        <v>31</v>
      </c>
      <c r="B39" s="39" t="s">
        <v>20</v>
      </c>
      <c r="C39" s="18">
        <v>64.77</v>
      </c>
      <c r="D39" s="17">
        <f t="shared" si="0"/>
        <v>0.12954</v>
      </c>
    </row>
    <row r="40" spans="1:4" ht="16.5" customHeight="1">
      <c r="A40" s="14">
        <v>32</v>
      </c>
      <c r="B40" s="39" t="s">
        <v>28</v>
      </c>
      <c r="C40" s="18">
        <v>64.92</v>
      </c>
      <c r="D40" s="17">
        <f t="shared" si="0"/>
        <v>0.12984</v>
      </c>
    </row>
    <row r="41" spans="1:4" ht="16.5" customHeight="1">
      <c r="A41" s="14">
        <v>33</v>
      </c>
      <c r="B41" s="39" t="s">
        <v>18</v>
      </c>
      <c r="C41" s="18">
        <v>65</v>
      </c>
      <c r="D41" s="17">
        <f aca="true" t="shared" si="1" ref="D41:D72">C41/500</f>
        <v>0.13</v>
      </c>
    </row>
    <row r="42" spans="1:4" ht="16.5" customHeight="1">
      <c r="A42" s="14">
        <v>34</v>
      </c>
      <c r="B42" s="39" t="s">
        <v>49</v>
      </c>
      <c r="C42" s="18">
        <v>66.5</v>
      </c>
      <c r="D42" s="17">
        <f t="shared" si="1"/>
        <v>0.133</v>
      </c>
    </row>
    <row r="43" spans="1:4" ht="16.5" customHeight="1">
      <c r="A43" s="14">
        <v>35</v>
      </c>
      <c r="B43" s="39" t="s">
        <v>14</v>
      </c>
      <c r="C43" s="18">
        <v>67</v>
      </c>
      <c r="D43" s="17">
        <f t="shared" si="1"/>
        <v>0.134</v>
      </c>
    </row>
    <row r="44" spans="1:4" ht="16.5" customHeight="1">
      <c r="A44" s="14">
        <v>36</v>
      </c>
      <c r="B44" s="39" t="s">
        <v>57</v>
      </c>
      <c r="C44" s="18">
        <v>67.1</v>
      </c>
      <c r="D44" s="17">
        <f t="shared" si="1"/>
        <v>0.13419999999999999</v>
      </c>
    </row>
    <row r="45" spans="1:4" ht="16.5" customHeight="1">
      <c r="A45" s="14">
        <v>37</v>
      </c>
      <c r="B45" s="39" t="s">
        <v>38</v>
      </c>
      <c r="C45" s="18">
        <v>67.5</v>
      </c>
      <c r="D45" s="17">
        <f t="shared" si="1"/>
        <v>0.135</v>
      </c>
    </row>
    <row r="46" spans="1:4" ht="16.5" customHeight="1">
      <c r="A46" s="14">
        <v>38</v>
      </c>
      <c r="B46" s="39" t="s">
        <v>35</v>
      </c>
      <c r="C46" s="18">
        <v>67.5</v>
      </c>
      <c r="D46" s="17">
        <f t="shared" si="1"/>
        <v>0.135</v>
      </c>
    </row>
    <row r="47" spans="1:4" ht="16.5" customHeight="1">
      <c r="A47" s="14">
        <v>39</v>
      </c>
      <c r="B47" s="39" t="s">
        <v>12</v>
      </c>
      <c r="C47" s="18">
        <v>67.5</v>
      </c>
      <c r="D47" s="17">
        <f t="shared" si="1"/>
        <v>0.135</v>
      </c>
    </row>
    <row r="48" spans="1:5" ht="16.5" customHeight="1">
      <c r="A48" s="6">
        <v>40</v>
      </c>
      <c r="B48" s="39" t="s">
        <v>24</v>
      </c>
      <c r="C48" s="18">
        <v>67.63</v>
      </c>
      <c r="D48" s="17">
        <f t="shared" si="1"/>
        <v>0.13526</v>
      </c>
      <c r="E48" s="9"/>
    </row>
    <row r="49" spans="1:4" ht="16.5" customHeight="1">
      <c r="A49" s="14">
        <v>41</v>
      </c>
      <c r="B49" s="39" t="s">
        <v>13</v>
      </c>
      <c r="C49" s="18">
        <v>69.1</v>
      </c>
      <c r="D49" s="17">
        <f t="shared" si="1"/>
        <v>0.1382</v>
      </c>
    </row>
    <row r="50" spans="1:4" ht="16.5" customHeight="1">
      <c r="A50" s="14">
        <v>42</v>
      </c>
      <c r="B50" s="39" t="s">
        <v>39</v>
      </c>
      <c r="C50" s="18">
        <v>69.2</v>
      </c>
      <c r="D50" s="17">
        <f t="shared" si="1"/>
        <v>0.1384</v>
      </c>
    </row>
    <row r="51" spans="1:4" ht="16.5" customHeight="1">
      <c r="A51" s="14">
        <v>43</v>
      </c>
      <c r="B51" s="39" t="s">
        <v>17</v>
      </c>
      <c r="C51" s="18">
        <v>69.5</v>
      </c>
      <c r="D51" s="17">
        <f t="shared" si="1"/>
        <v>0.139</v>
      </c>
    </row>
    <row r="52" spans="1:4" ht="16.5" customHeight="1">
      <c r="A52" s="14">
        <v>44</v>
      </c>
      <c r="B52" s="39" t="s">
        <v>37</v>
      </c>
      <c r="C52" s="18">
        <v>71</v>
      </c>
      <c r="D52" s="17">
        <f t="shared" si="1"/>
        <v>0.142</v>
      </c>
    </row>
    <row r="53" spans="1:4" ht="16.5" customHeight="1">
      <c r="A53" s="14">
        <v>45</v>
      </c>
      <c r="B53" s="39" t="s">
        <v>9</v>
      </c>
      <c r="C53" s="18">
        <v>71</v>
      </c>
      <c r="D53" s="17">
        <f t="shared" si="1"/>
        <v>0.142</v>
      </c>
    </row>
    <row r="54" spans="1:4" ht="16.5" customHeight="1">
      <c r="A54" s="14">
        <v>46</v>
      </c>
      <c r="B54" s="39" t="s">
        <v>15</v>
      </c>
      <c r="C54" s="18">
        <v>71.34</v>
      </c>
      <c r="D54" s="17">
        <f t="shared" si="1"/>
        <v>0.14268</v>
      </c>
    </row>
    <row r="55" spans="1:4" ht="16.5" customHeight="1">
      <c r="A55" s="14">
        <v>47</v>
      </c>
      <c r="B55" s="39" t="s">
        <v>29</v>
      </c>
      <c r="C55" s="20">
        <v>73.25</v>
      </c>
      <c r="D55" s="17">
        <f t="shared" si="1"/>
        <v>0.1465</v>
      </c>
    </row>
    <row r="56" spans="1:4" ht="16.5" customHeight="1">
      <c r="A56" s="14">
        <v>48</v>
      </c>
      <c r="B56" s="39" t="s">
        <v>58</v>
      </c>
      <c r="C56" s="18">
        <v>75.01</v>
      </c>
      <c r="D56" s="17">
        <f t="shared" si="1"/>
        <v>0.15002000000000001</v>
      </c>
    </row>
    <row r="57" spans="1:4" ht="16.5" customHeight="1">
      <c r="A57" s="14">
        <v>49</v>
      </c>
      <c r="B57" s="39" t="s">
        <v>41</v>
      </c>
      <c r="C57" s="18">
        <v>75.1</v>
      </c>
      <c r="D57" s="17">
        <f t="shared" si="1"/>
        <v>0.1502</v>
      </c>
    </row>
    <row r="58" spans="1:4" ht="16.5" customHeight="1">
      <c r="A58" s="14">
        <v>50</v>
      </c>
      <c r="B58" s="39" t="s">
        <v>51</v>
      </c>
      <c r="C58" s="18">
        <v>77.5</v>
      </c>
      <c r="D58" s="17">
        <f t="shared" si="1"/>
        <v>0.155</v>
      </c>
    </row>
    <row r="59" spans="1:4" ht="16.5" customHeight="1">
      <c r="A59" s="14">
        <v>51</v>
      </c>
      <c r="B59" s="39" t="s">
        <v>53</v>
      </c>
      <c r="C59" s="18">
        <v>78.38</v>
      </c>
      <c r="D59" s="17">
        <f t="shared" si="1"/>
        <v>0.15675999999999998</v>
      </c>
    </row>
    <row r="60" spans="1:4" ht="16.5" customHeight="1" thickBot="1">
      <c r="A60" s="14">
        <v>52</v>
      </c>
      <c r="B60" s="40" t="s">
        <v>7</v>
      </c>
      <c r="C60" s="13">
        <v>80.5</v>
      </c>
      <c r="D60" s="12">
        <f t="shared" si="1"/>
        <v>0.161</v>
      </c>
    </row>
    <row r="61" spans="1:4" ht="16.5" customHeight="1" thickBot="1">
      <c r="A61" s="6"/>
      <c r="B61" s="5"/>
      <c r="C61" s="3"/>
      <c r="D61" s="2"/>
    </row>
    <row r="62" spans="1:4" ht="16.5" customHeight="1">
      <c r="A62" s="6"/>
      <c r="B62" s="8"/>
      <c r="C62" s="61" t="s">
        <v>6</v>
      </c>
      <c r="D62" s="62"/>
    </row>
    <row r="63" spans="1:4" ht="16.5" customHeight="1" thickBot="1">
      <c r="A63" s="6"/>
      <c r="B63" s="5"/>
      <c r="C63" s="42" t="s">
        <v>2</v>
      </c>
      <c r="D63" s="43" t="s">
        <v>1</v>
      </c>
    </row>
    <row r="64" spans="1:4" ht="16.5" customHeight="1" thickBot="1">
      <c r="A64"/>
      <c r="B64" s="7" t="s">
        <v>0</v>
      </c>
      <c r="C64" s="49">
        <f>AVERAGE(C9:C60)</f>
        <v>63.94721153846155</v>
      </c>
      <c r="D64" s="50">
        <f>AVERAGE(D9:D60)</f>
        <v>0.12789442307692306</v>
      </c>
    </row>
    <row r="65" spans="1:4" ht="16.5" customHeight="1">
      <c r="A65" s="6"/>
      <c r="B65" s="5"/>
      <c r="C65" s="3"/>
      <c r="D65" s="2"/>
    </row>
    <row r="66" ht="16.5" customHeight="1"/>
    <row r="67" ht="16.5" customHeight="1"/>
  </sheetData>
  <sheetProtection/>
  <mergeCells count="2">
    <mergeCell ref="C7:D7"/>
    <mergeCell ref="C62:D62"/>
  </mergeCells>
  <printOptions/>
  <pageMargins left="1" right="1" top="1" bottom="1" header="0.5" footer="0.5"/>
  <pageSetup fitToHeight="1" fitToWidth="1" horizontalDpi="600" verticalDpi="600" orientation="portrait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3" t="s">
        <v>61</v>
      </c>
    </row>
    <row r="2" ht="16.5" customHeight="1">
      <c r="B2" s="23"/>
    </row>
    <row r="3" ht="16.5" customHeight="1">
      <c r="B3" s="22" t="s">
        <v>67</v>
      </c>
    </row>
    <row r="4" ht="16.5" customHeight="1">
      <c r="B4" s="22" t="s">
        <v>68</v>
      </c>
    </row>
    <row r="5" ht="16.5" customHeight="1">
      <c r="B5" s="22" t="s">
        <v>63</v>
      </c>
    </row>
    <row r="6" ht="16.5" customHeight="1" thickBot="1">
      <c r="B6" s="22"/>
    </row>
    <row r="7" spans="3:4" ht="16.5" customHeight="1" thickBot="1">
      <c r="C7" s="70" t="s">
        <v>5</v>
      </c>
      <c r="D7" s="71"/>
    </row>
    <row r="8" spans="1:4" ht="24.75" customHeight="1" thickBot="1">
      <c r="A8" s="21"/>
      <c r="B8" s="52" t="s">
        <v>59</v>
      </c>
      <c r="C8" s="32" t="s">
        <v>2</v>
      </c>
      <c r="D8" s="33" t="s">
        <v>1</v>
      </c>
    </row>
    <row r="9" spans="1:4" ht="16.5" customHeight="1">
      <c r="A9" s="14">
        <v>1</v>
      </c>
      <c r="B9" s="38" t="s">
        <v>33</v>
      </c>
      <c r="C9" s="28">
        <v>89</v>
      </c>
      <c r="D9" s="27">
        <f aca="true" t="shared" si="0" ref="D9:D40">C9/1000</f>
        <v>0.089</v>
      </c>
    </row>
    <row r="10" spans="1:4" ht="16.5" customHeight="1">
      <c r="A10" s="14">
        <v>2</v>
      </c>
      <c r="B10" s="39" t="s">
        <v>42</v>
      </c>
      <c r="C10" s="16">
        <v>93.5</v>
      </c>
      <c r="D10" s="17">
        <f t="shared" si="0"/>
        <v>0.0935</v>
      </c>
    </row>
    <row r="11" spans="1:4" ht="16.5" customHeight="1">
      <c r="A11" s="14">
        <v>3</v>
      </c>
      <c r="B11" s="39" t="s">
        <v>16</v>
      </c>
      <c r="C11" s="16">
        <v>95</v>
      </c>
      <c r="D11" s="17">
        <f t="shared" si="0"/>
        <v>0.095</v>
      </c>
    </row>
    <row r="12" spans="1:4" ht="16.5" customHeight="1">
      <c r="A12" s="14">
        <v>4</v>
      </c>
      <c r="B12" s="39" t="s">
        <v>11</v>
      </c>
      <c r="C12" s="16">
        <v>97.85</v>
      </c>
      <c r="D12" s="17">
        <f t="shared" si="0"/>
        <v>0.09784999999999999</v>
      </c>
    </row>
    <row r="13" spans="1:4" ht="16.5" customHeight="1">
      <c r="A13" s="14">
        <v>5</v>
      </c>
      <c r="B13" s="39" t="s">
        <v>25</v>
      </c>
      <c r="C13" s="16">
        <v>99.2</v>
      </c>
      <c r="D13" s="17">
        <f t="shared" si="0"/>
        <v>0.0992</v>
      </c>
    </row>
    <row r="14" spans="1:4" ht="16.5" customHeight="1">
      <c r="A14" s="14">
        <v>6</v>
      </c>
      <c r="B14" s="39" t="s">
        <v>43</v>
      </c>
      <c r="C14" s="16">
        <v>99.43</v>
      </c>
      <c r="D14" s="17">
        <f t="shared" si="0"/>
        <v>0.09943</v>
      </c>
    </row>
    <row r="15" spans="1:4" ht="16.5" customHeight="1">
      <c r="A15" s="14">
        <v>7</v>
      </c>
      <c r="B15" s="39" t="s">
        <v>30</v>
      </c>
      <c r="C15" s="16">
        <v>100</v>
      </c>
      <c r="D15" s="17">
        <f t="shared" si="0"/>
        <v>0.1</v>
      </c>
    </row>
    <row r="16" spans="1:4" ht="16.5" customHeight="1">
      <c r="A16" s="14">
        <v>8</v>
      </c>
      <c r="B16" s="39" t="s">
        <v>47</v>
      </c>
      <c r="C16" s="16">
        <v>102.1</v>
      </c>
      <c r="D16" s="17">
        <f t="shared" si="0"/>
        <v>0.1021</v>
      </c>
    </row>
    <row r="17" spans="1:4" ht="16.5" customHeight="1">
      <c r="A17" s="14">
        <v>9</v>
      </c>
      <c r="B17" s="39" t="s">
        <v>46</v>
      </c>
      <c r="C17" s="16">
        <v>102.8</v>
      </c>
      <c r="D17" s="17">
        <f t="shared" si="0"/>
        <v>0.1028</v>
      </c>
    </row>
    <row r="18" spans="1:4" ht="16.5" customHeight="1">
      <c r="A18" s="14">
        <v>10</v>
      </c>
      <c r="B18" s="39" t="s">
        <v>44</v>
      </c>
      <c r="C18" s="19">
        <v>106.2</v>
      </c>
      <c r="D18" s="17">
        <f t="shared" si="0"/>
        <v>0.1062</v>
      </c>
    </row>
    <row r="19" spans="1:4" ht="16.5" customHeight="1">
      <c r="A19" s="14">
        <v>11</v>
      </c>
      <c r="B19" s="39" t="s">
        <v>22</v>
      </c>
      <c r="C19" s="16">
        <v>106.4</v>
      </c>
      <c r="D19" s="17">
        <f t="shared" si="0"/>
        <v>0.10640000000000001</v>
      </c>
    </row>
    <row r="20" spans="1:4" ht="16.5" customHeight="1">
      <c r="A20" s="14">
        <v>12</v>
      </c>
      <c r="B20" s="39" t="s">
        <v>52</v>
      </c>
      <c r="C20" s="16">
        <v>107.1</v>
      </c>
      <c r="D20" s="17">
        <f t="shared" si="0"/>
        <v>0.1071</v>
      </c>
    </row>
    <row r="21" spans="1:4" ht="16.5" customHeight="1">
      <c r="A21" s="14">
        <v>13</v>
      </c>
      <c r="B21" s="39" t="s">
        <v>31</v>
      </c>
      <c r="C21" s="16">
        <v>107.5</v>
      </c>
      <c r="D21" s="17">
        <f t="shared" si="0"/>
        <v>0.1075</v>
      </c>
    </row>
    <row r="22" spans="1:4" ht="16.5" customHeight="1">
      <c r="A22" s="14">
        <v>14</v>
      </c>
      <c r="B22" s="39" t="s">
        <v>26</v>
      </c>
      <c r="C22" s="16">
        <v>107.65</v>
      </c>
      <c r="D22" s="17">
        <f t="shared" si="0"/>
        <v>0.10765000000000001</v>
      </c>
    </row>
    <row r="23" spans="1:4" ht="16.5" customHeight="1">
      <c r="A23" s="14">
        <v>15</v>
      </c>
      <c r="B23" s="39" t="s">
        <v>55</v>
      </c>
      <c r="C23" s="16">
        <v>108.83</v>
      </c>
      <c r="D23" s="17">
        <f t="shared" si="0"/>
        <v>0.10883</v>
      </c>
    </row>
    <row r="24" spans="1:4" ht="16.5" customHeight="1">
      <c r="A24" s="14">
        <v>16</v>
      </c>
      <c r="B24" s="39" t="s">
        <v>23</v>
      </c>
      <c r="C24" s="16">
        <v>109.19</v>
      </c>
      <c r="D24" s="17">
        <f t="shared" si="0"/>
        <v>0.10919</v>
      </c>
    </row>
    <row r="25" spans="1:4" ht="16.5" customHeight="1">
      <c r="A25" s="14">
        <v>17</v>
      </c>
      <c r="B25" s="39" t="s">
        <v>27</v>
      </c>
      <c r="C25" s="16">
        <v>109.75</v>
      </c>
      <c r="D25" s="17">
        <f t="shared" si="0"/>
        <v>0.10975</v>
      </c>
    </row>
    <row r="26" spans="1:4" ht="16.5" customHeight="1">
      <c r="A26" s="14">
        <v>18</v>
      </c>
      <c r="B26" s="39" t="s">
        <v>21</v>
      </c>
      <c r="C26" s="19">
        <v>110.2</v>
      </c>
      <c r="D26" s="17">
        <f t="shared" si="0"/>
        <v>0.1102</v>
      </c>
    </row>
    <row r="27" spans="1:4" ht="16.5" customHeight="1">
      <c r="A27" s="14">
        <v>19</v>
      </c>
      <c r="B27" s="39" t="s">
        <v>19</v>
      </c>
      <c r="C27" s="16">
        <v>110.9</v>
      </c>
      <c r="D27" s="17">
        <f t="shared" si="0"/>
        <v>0.11090000000000001</v>
      </c>
    </row>
    <row r="28" spans="1:4" ht="16.5" customHeight="1">
      <c r="A28" s="14">
        <v>20</v>
      </c>
      <c r="B28" s="39" t="s">
        <v>40</v>
      </c>
      <c r="C28" s="16">
        <v>111</v>
      </c>
      <c r="D28" s="17">
        <f t="shared" si="0"/>
        <v>0.111</v>
      </c>
    </row>
    <row r="29" spans="1:4" ht="16.5" customHeight="1">
      <c r="A29" s="14">
        <v>21</v>
      </c>
      <c r="B29" s="39" t="s">
        <v>48</v>
      </c>
      <c r="C29" s="19">
        <v>111.6</v>
      </c>
      <c r="D29" s="17">
        <f t="shared" si="0"/>
        <v>0.11159999999999999</v>
      </c>
    </row>
    <row r="30" spans="1:4" ht="16.5" customHeight="1">
      <c r="A30" s="14">
        <v>22</v>
      </c>
      <c r="B30" s="39" t="s">
        <v>8</v>
      </c>
      <c r="C30" s="16">
        <v>112</v>
      </c>
      <c r="D30" s="17">
        <f t="shared" si="0"/>
        <v>0.112</v>
      </c>
    </row>
    <row r="31" spans="1:4" ht="16.5" customHeight="1">
      <c r="A31" s="14">
        <v>23</v>
      </c>
      <c r="B31" s="39" t="s">
        <v>36</v>
      </c>
      <c r="C31" s="16">
        <v>113.48</v>
      </c>
      <c r="D31" s="17">
        <f t="shared" si="0"/>
        <v>0.11348</v>
      </c>
    </row>
    <row r="32" spans="1:4" ht="16.5" customHeight="1">
      <c r="A32" s="14">
        <v>24</v>
      </c>
      <c r="B32" s="39" t="s">
        <v>34</v>
      </c>
      <c r="C32" s="16">
        <v>113.74</v>
      </c>
      <c r="D32" s="17">
        <f t="shared" si="0"/>
        <v>0.11374</v>
      </c>
    </row>
    <row r="33" spans="1:4" ht="16.5" customHeight="1">
      <c r="A33" s="14">
        <v>25</v>
      </c>
      <c r="B33" s="39" t="s">
        <v>28</v>
      </c>
      <c r="C33" s="16">
        <v>113.87</v>
      </c>
      <c r="D33" s="17">
        <f t="shared" si="0"/>
        <v>0.11387</v>
      </c>
    </row>
    <row r="34" spans="1:4" ht="16.5" customHeight="1">
      <c r="A34" s="14">
        <v>26</v>
      </c>
      <c r="B34" s="39" t="s">
        <v>50</v>
      </c>
      <c r="C34" s="16">
        <v>114.02</v>
      </c>
      <c r="D34" s="17">
        <f t="shared" si="0"/>
        <v>0.11402</v>
      </c>
    </row>
    <row r="35" spans="1:4" ht="16.5" customHeight="1">
      <c r="A35" s="14">
        <v>27</v>
      </c>
      <c r="B35" s="39" t="s">
        <v>10</v>
      </c>
      <c r="C35" s="16">
        <v>114.4</v>
      </c>
      <c r="D35" s="17">
        <f t="shared" si="0"/>
        <v>0.1144</v>
      </c>
    </row>
    <row r="36" spans="1:4" ht="16.5" customHeight="1">
      <c r="A36" s="14">
        <v>28</v>
      </c>
      <c r="B36" s="39" t="s">
        <v>45</v>
      </c>
      <c r="C36" s="19">
        <v>114.73</v>
      </c>
      <c r="D36" s="17">
        <f t="shared" si="0"/>
        <v>0.11473</v>
      </c>
    </row>
    <row r="37" spans="1:4" ht="16.5" customHeight="1">
      <c r="A37" s="14">
        <v>29</v>
      </c>
      <c r="B37" s="39" t="s">
        <v>24</v>
      </c>
      <c r="C37" s="16">
        <v>115.41</v>
      </c>
      <c r="D37" s="17">
        <f t="shared" si="0"/>
        <v>0.11541</v>
      </c>
    </row>
    <row r="38" spans="1:4" ht="16.5" customHeight="1">
      <c r="A38" s="14">
        <v>30</v>
      </c>
      <c r="B38" s="39" t="s">
        <v>54</v>
      </c>
      <c r="C38" s="16">
        <v>116</v>
      </c>
      <c r="D38" s="17">
        <f t="shared" si="0"/>
        <v>0.116</v>
      </c>
    </row>
    <row r="39" spans="1:4" ht="16.5" customHeight="1">
      <c r="A39" s="14">
        <v>31</v>
      </c>
      <c r="B39" s="39" t="s">
        <v>18</v>
      </c>
      <c r="C39" s="16">
        <v>116</v>
      </c>
      <c r="D39" s="17">
        <f t="shared" si="0"/>
        <v>0.116</v>
      </c>
    </row>
    <row r="40" spans="1:4" ht="16.5" customHeight="1">
      <c r="A40" s="14">
        <v>32</v>
      </c>
      <c r="B40" s="39" t="s">
        <v>32</v>
      </c>
      <c r="C40" s="16">
        <v>117.4</v>
      </c>
      <c r="D40" s="17">
        <f t="shared" si="0"/>
        <v>0.1174</v>
      </c>
    </row>
    <row r="41" spans="1:4" ht="16.5" customHeight="1">
      <c r="A41" s="14">
        <v>33</v>
      </c>
      <c r="B41" s="39" t="s">
        <v>56</v>
      </c>
      <c r="C41" s="16">
        <v>118.71</v>
      </c>
      <c r="D41" s="17">
        <f aca="true" t="shared" si="1" ref="D41:D72">C41/1000</f>
        <v>0.11871</v>
      </c>
    </row>
    <row r="42" spans="1:4" ht="16.5" customHeight="1">
      <c r="A42" s="14">
        <v>34</v>
      </c>
      <c r="B42" s="39" t="s">
        <v>49</v>
      </c>
      <c r="C42" s="16">
        <v>119</v>
      </c>
      <c r="D42" s="17">
        <f t="shared" si="1"/>
        <v>0.119</v>
      </c>
    </row>
    <row r="43" spans="1:4" ht="16.5" customHeight="1">
      <c r="A43" s="14">
        <v>35</v>
      </c>
      <c r="B43" s="39" t="s">
        <v>38</v>
      </c>
      <c r="C43" s="16">
        <v>120</v>
      </c>
      <c r="D43" s="17">
        <f t="shared" si="1"/>
        <v>0.12</v>
      </c>
    </row>
    <row r="44" spans="1:4" ht="16.5" customHeight="1">
      <c r="A44" s="14">
        <v>36</v>
      </c>
      <c r="B44" s="39" t="s">
        <v>57</v>
      </c>
      <c r="C44" s="16">
        <v>120.4</v>
      </c>
      <c r="D44" s="17">
        <f t="shared" si="1"/>
        <v>0.12040000000000001</v>
      </c>
    </row>
    <row r="45" spans="1:4" ht="16.5" customHeight="1">
      <c r="A45" s="14">
        <v>37</v>
      </c>
      <c r="B45" s="39" t="s">
        <v>14</v>
      </c>
      <c r="C45" s="16">
        <v>120.5</v>
      </c>
      <c r="D45" s="17">
        <f t="shared" si="1"/>
        <v>0.1205</v>
      </c>
    </row>
    <row r="46" spans="1:4" ht="16.5" customHeight="1">
      <c r="A46" s="14">
        <v>38</v>
      </c>
      <c r="B46" s="39" t="s">
        <v>12</v>
      </c>
      <c r="C46" s="16">
        <v>122</v>
      </c>
      <c r="D46" s="17">
        <f t="shared" si="1"/>
        <v>0.122</v>
      </c>
    </row>
    <row r="47" spans="1:4" ht="16.5" customHeight="1">
      <c r="A47" s="14">
        <v>39</v>
      </c>
      <c r="B47" s="39" t="s">
        <v>20</v>
      </c>
      <c r="C47" s="16">
        <v>122.03</v>
      </c>
      <c r="D47" s="17">
        <f t="shared" si="1"/>
        <v>0.12203</v>
      </c>
    </row>
    <row r="48" spans="1:4" ht="16.5" customHeight="1">
      <c r="A48" s="6">
        <v>40</v>
      </c>
      <c r="B48" s="39" t="s">
        <v>13</v>
      </c>
      <c r="C48" s="16">
        <v>125.27</v>
      </c>
      <c r="D48" s="17">
        <f t="shared" si="1"/>
        <v>0.12527</v>
      </c>
    </row>
    <row r="49" spans="1:4" ht="16.5" customHeight="1">
      <c r="A49" s="14">
        <v>41</v>
      </c>
      <c r="B49" s="39" t="s">
        <v>39</v>
      </c>
      <c r="C49" s="16">
        <v>126.4</v>
      </c>
      <c r="D49" s="17">
        <f t="shared" si="1"/>
        <v>0.1264</v>
      </c>
    </row>
    <row r="50" spans="1:4" ht="16.5" customHeight="1">
      <c r="A50" s="14">
        <v>42</v>
      </c>
      <c r="B50" s="39" t="s">
        <v>17</v>
      </c>
      <c r="C50" s="16">
        <v>127</v>
      </c>
      <c r="D50" s="17">
        <f t="shared" si="1"/>
        <v>0.127</v>
      </c>
    </row>
    <row r="51" spans="1:4" ht="16.5" customHeight="1">
      <c r="A51" s="14">
        <v>43</v>
      </c>
      <c r="B51" s="39" t="s">
        <v>37</v>
      </c>
      <c r="C51" s="16">
        <v>127.5</v>
      </c>
      <c r="D51" s="17">
        <f t="shared" si="1"/>
        <v>0.1275</v>
      </c>
    </row>
    <row r="52" spans="1:4" ht="16.5" customHeight="1">
      <c r="A52" s="14">
        <v>44</v>
      </c>
      <c r="B52" s="39" t="s">
        <v>35</v>
      </c>
      <c r="C52" s="16">
        <v>127.5</v>
      </c>
      <c r="D52" s="17">
        <f t="shared" si="1"/>
        <v>0.1275</v>
      </c>
    </row>
    <row r="53" spans="1:4" ht="16.5" customHeight="1">
      <c r="A53" s="14">
        <v>45</v>
      </c>
      <c r="B53" s="39" t="s">
        <v>9</v>
      </c>
      <c r="C53" s="16">
        <v>129</v>
      </c>
      <c r="D53" s="17">
        <f t="shared" si="1"/>
        <v>0.129</v>
      </c>
    </row>
    <row r="54" spans="1:4" ht="16.5" customHeight="1">
      <c r="A54" s="14">
        <v>46</v>
      </c>
      <c r="B54" s="39" t="s">
        <v>15</v>
      </c>
      <c r="C54" s="16">
        <v>131.44</v>
      </c>
      <c r="D54" s="17">
        <f t="shared" si="1"/>
        <v>0.13144</v>
      </c>
    </row>
    <row r="55" spans="1:4" ht="16.5" customHeight="1">
      <c r="A55" s="14">
        <v>47</v>
      </c>
      <c r="B55" s="39" t="s">
        <v>29</v>
      </c>
      <c r="C55" s="19">
        <v>134.5</v>
      </c>
      <c r="D55" s="17">
        <f t="shared" si="1"/>
        <v>0.1345</v>
      </c>
    </row>
    <row r="56" spans="1:4" ht="16.5" customHeight="1">
      <c r="A56" s="14">
        <v>48</v>
      </c>
      <c r="B56" s="39" t="s">
        <v>53</v>
      </c>
      <c r="C56" s="16">
        <v>135.73</v>
      </c>
      <c r="D56" s="17">
        <f t="shared" si="1"/>
        <v>0.13573</v>
      </c>
    </row>
    <row r="57" spans="1:4" ht="16.5" customHeight="1">
      <c r="A57" s="14">
        <v>49</v>
      </c>
      <c r="B57" s="39" t="s">
        <v>58</v>
      </c>
      <c r="C57" s="16">
        <v>140.96</v>
      </c>
      <c r="D57" s="17">
        <f t="shared" si="1"/>
        <v>0.14096</v>
      </c>
    </row>
    <row r="58" spans="1:4" ht="16.5" customHeight="1">
      <c r="A58" s="14">
        <v>50</v>
      </c>
      <c r="B58" s="39" t="s">
        <v>51</v>
      </c>
      <c r="C58" s="16">
        <v>146.25</v>
      </c>
      <c r="D58" s="17">
        <f t="shared" si="1"/>
        <v>0.14625</v>
      </c>
    </row>
    <row r="59" spans="1:4" ht="16.5" customHeight="1">
      <c r="A59" s="14">
        <v>51</v>
      </c>
      <c r="B59" s="39" t="s">
        <v>7</v>
      </c>
      <c r="C59" s="16">
        <v>149.5</v>
      </c>
      <c r="D59" s="17">
        <f t="shared" si="1"/>
        <v>0.1495</v>
      </c>
    </row>
    <row r="60" spans="1:4" ht="16.5" customHeight="1" thickBot="1">
      <c r="A60" s="14">
        <v>52</v>
      </c>
      <c r="B60" s="40" t="s">
        <v>41</v>
      </c>
      <c r="C60" s="11">
        <v>150.2</v>
      </c>
      <c r="D60" s="12">
        <f t="shared" si="1"/>
        <v>0.1502</v>
      </c>
    </row>
    <row r="61" spans="1:4" ht="16.5" customHeight="1" thickBot="1">
      <c r="A61" s="6"/>
      <c r="B61" s="5"/>
      <c r="C61" s="3"/>
      <c r="D61" s="4"/>
    </row>
    <row r="62" spans="1:4" ht="16.5" customHeight="1">
      <c r="A62" s="6"/>
      <c r="B62" s="8"/>
      <c r="C62" s="63" t="s">
        <v>5</v>
      </c>
      <c r="D62" s="64"/>
    </row>
    <row r="63" spans="1:4" ht="16.5" customHeight="1" thickBot="1">
      <c r="A63" s="6"/>
      <c r="B63" s="5"/>
      <c r="C63" s="44" t="s">
        <v>2</v>
      </c>
      <c r="D63" s="45" t="s">
        <v>1</v>
      </c>
    </row>
    <row r="64" spans="1:4" ht="16.5" customHeight="1" thickBot="1">
      <c r="A64"/>
      <c r="B64" s="7" t="s">
        <v>0</v>
      </c>
      <c r="C64" s="49">
        <f>AVERAGE(C9:C60)</f>
        <v>116.15653846153845</v>
      </c>
      <c r="D64" s="50">
        <f>AVERAGE(D9:D60)</f>
        <v>0.11615653846153845</v>
      </c>
    </row>
    <row r="65" spans="1:4" ht="16.5" customHeight="1">
      <c r="A65" s="6"/>
      <c r="B65" s="24"/>
      <c r="C65" s="3"/>
      <c r="D65" s="4"/>
    </row>
    <row r="66" ht="16.5" customHeight="1"/>
    <row r="67" ht="16.5" customHeight="1"/>
    <row r="68" ht="16.5" customHeight="1"/>
  </sheetData>
  <sheetProtection/>
  <mergeCells count="2">
    <mergeCell ref="C7:D7"/>
    <mergeCell ref="C62:D62"/>
  </mergeCells>
  <printOptions/>
  <pageMargins left="1" right="1" top="1" bottom="1" header="0.5" footer="0.5"/>
  <pageSetup fitToHeight="1" fitToWidth="1" horizontalDpi="600" verticalDpi="600" orientation="portrait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3" t="s">
        <v>61</v>
      </c>
    </row>
    <row r="2" ht="16.5" customHeight="1">
      <c r="B2" s="23"/>
    </row>
    <row r="3" ht="16.5" customHeight="1">
      <c r="B3" s="22" t="s">
        <v>67</v>
      </c>
    </row>
    <row r="4" ht="16.5" customHeight="1">
      <c r="B4" s="22" t="s">
        <v>68</v>
      </c>
    </row>
    <row r="5" ht="16.5" customHeight="1">
      <c r="B5" s="22" t="s">
        <v>64</v>
      </c>
    </row>
    <row r="6" ht="16.5" customHeight="1" thickBot="1">
      <c r="B6" s="22"/>
    </row>
    <row r="7" spans="3:4" ht="16.5" customHeight="1" thickBot="1">
      <c r="C7" s="72" t="s">
        <v>4</v>
      </c>
      <c r="D7" s="73"/>
    </row>
    <row r="8" spans="1:4" ht="24.75" customHeight="1" thickBot="1">
      <c r="A8" s="21"/>
      <c r="B8" s="52" t="s">
        <v>59</v>
      </c>
      <c r="C8" s="34" t="s">
        <v>2</v>
      </c>
      <c r="D8" s="35" t="s">
        <v>1</v>
      </c>
    </row>
    <row r="9" spans="1:4" ht="16.5" customHeight="1">
      <c r="A9" s="14">
        <v>1</v>
      </c>
      <c r="B9" s="38" t="s">
        <v>33</v>
      </c>
      <c r="C9" s="28">
        <v>125.45</v>
      </c>
      <c r="D9" s="27">
        <f aca="true" t="shared" si="0" ref="D9:D40">C9/1500</f>
        <v>0.08363333333333334</v>
      </c>
    </row>
    <row r="10" spans="1:4" ht="16.5" customHeight="1">
      <c r="A10" s="14">
        <v>2</v>
      </c>
      <c r="B10" s="39" t="s">
        <v>16</v>
      </c>
      <c r="C10" s="16">
        <v>133</v>
      </c>
      <c r="D10" s="17">
        <f t="shared" si="0"/>
        <v>0.08866666666666667</v>
      </c>
    </row>
    <row r="11" spans="1:4" ht="16.5" customHeight="1">
      <c r="A11" s="14">
        <v>3</v>
      </c>
      <c r="B11" s="39" t="s">
        <v>43</v>
      </c>
      <c r="C11" s="16">
        <v>139.83</v>
      </c>
      <c r="D11" s="17">
        <f t="shared" si="0"/>
        <v>0.09322000000000001</v>
      </c>
    </row>
    <row r="12" spans="1:4" ht="16.5" customHeight="1">
      <c r="A12" s="14">
        <v>4</v>
      </c>
      <c r="B12" s="39" t="s">
        <v>11</v>
      </c>
      <c r="C12" s="16">
        <v>140.23</v>
      </c>
      <c r="D12" s="17">
        <f t="shared" si="0"/>
        <v>0.09348666666666666</v>
      </c>
    </row>
    <row r="13" spans="1:4" ht="16.5" customHeight="1">
      <c r="A13" s="14">
        <v>5</v>
      </c>
      <c r="B13" s="39" t="s">
        <v>25</v>
      </c>
      <c r="C13" s="16">
        <v>141.2</v>
      </c>
      <c r="D13" s="17">
        <f t="shared" si="0"/>
        <v>0.09413333333333332</v>
      </c>
    </row>
    <row r="14" spans="1:4" ht="16.5" customHeight="1">
      <c r="A14" s="14">
        <v>6</v>
      </c>
      <c r="B14" s="39" t="s">
        <v>42</v>
      </c>
      <c r="C14" s="16">
        <v>142.91</v>
      </c>
      <c r="D14" s="17">
        <f t="shared" si="0"/>
        <v>0.09527333333333333</v>
      </c>
    </row>
    <row r="15" spans="1:4" ht="16.5" customHeight="1">
      <c r="A15" s="14">
        <v>7</v>
      </c>
      <c r="B15" s="39" t="s">
        <v>47</v>
      </c>
      <c r="C15" s="16">
        <v>146.89</v>
      </c>
      <c r="D15" s="17">
        <f t="shared" si="0"/>
        <v>0.09792666666666666</v>
      </c>
    </row>
    <row r="16" spans="1:4" ht="16.5" customHeight="1">
      <c r="A16" s="14">
        <v>8</v>
      </c>
      <c r="B16" s="39" t="s">
        <v>46</v>
      </c>
      <c r="C16" s="16">
        <v>147.8</v>
      </c>
      <c r="D16" s="17">
        <f t="shared" si="0"/>
        <v>0.09853333333333335</v>
      </c>
    </row>
    <row r="17" spans="1:4" ht="16.5" customHeight="1">
      <c r="A17" s="14">
        <v>9</v>
      </c>
      <c r="B17" s="39" t="s">
        <v>26</v>
      </c>
      <c r="C17" s="16">
        <v>147.9</v>
      </c>
      <c r="D17" s="17">
        <f t="shared" si="0"/>
        <v>0.09860000000000001</v>
      </c>
    </row>
    <row r="18" spans="1:4" ht="16.5" customHeight="1">
      <c r="A18" s="14">
        <v>10</v>
      </c>
      <c r="B18" s="39" t="s">
        <v>56</v>
      </c>
      <c r="C18" s="16">
        <v>149.08</v>
      </c>
      <c r="D18" s="17">
        <f t="shared" si="0"/>
        <v>0.09938666666666668</v>
      </c>
    </row>
    <row r="19" spans="1:4" ht="16.5" customHeight="1">
      <c r="A19" s="14">
        <v>11</v>
      </c>
      <c r="B19" s="39" t="s">
        <v>30</v>
      </c>
      <c r="C19" s="16">
        <v>150</v>
      </c>
      <c r="D19" s="17">
        <f t="shared" si="0"/>
        <v>0.1</v>
      </c>
    </row>
    <row r="20" spans="1:4" ht="16.5" customHeight="1">
      <c r="A20" s="14">
        <v>12</v>
      </c>
      <c r="B20" s="39" t="s">
        <v>22</v>
      </c>
      <c r="C20" s="16">
        <v>150.4</v>
      </c>
      <c r="D20" s="17">
        <f t="shared" si="0"/>
        <v>0.10026666666666667</v>
      </c>
    </row>
    <row r="21" spans="1:4" ht="16.5" customHeight="1">
      <c r="A21" s="14">
        <v>13</v>
      </c>
      <c r="B21" s="39" t="s">
        <v>31</v>
      </c>
      <c r="C21" s="16">
        <v>150.75</v>
      </c>
      <c r="D21" s="17">
        <f t="shared" si="0"/>
        <v>0.1005</v>
      </c>
    </row>
    <row r="22" spans="1:4" ht="16.5" customHeight="1">
      <c r="A22" s="14">
        <v>14</v>
      </c>
      <c r="B22" s="39" t="s">
        <v>44</v>
      </c>
      <c r="C22" s="19">
        <v>151.1</v>
      </c>
      <c r="D22" s="17">
        <f t="shared" si="0"/>
        <v>0.10073333333333333</v>
      </c>
    </row>
    <row r="23" spans="1:4" ht="16.5" customHeight="1">
      <c r="A23" s="14">
        <v>15</v>
      </c>
      <c r="B23" s="39" t="s">
        <v>52</v>
      </c>
      <c r="C23" s="16">
        <v>152.6</v>
      </c>
      <c r="D23" s="17">
        <f t="shared" si="0"/>
        <v>0.10173333333333333</v>
      </c>
    </row>
    <row r="24" spans="1:4" ht="16.5" customHeight="1">
      <c r="A24" s="14">
        <v>16</v>
      </c>
      <c r="B24" s="39" t="s">
        <v>55</v>
      </c>
      <c r="C24" s="16">
        <v>154.25</v>
      </c>
      <c r="D24" s="17">
        <f t="shared" si="0"/>
        <v>0.10283333333333333</v>
      </c>
    </row>
    <row r="25" spans="1:4" ht="16.5" customHeight="1">
      <c r="A25" s="14">
        <v>17</v>
      </c>
      <c r="B25" s="39" t="s">
        <v>21</v>
      </c>
      <c r="C25" s="19">
        <v>154.3</v>
      </c>
      <c r="D25" s="17">
        <f t="shared" si="0"/>
        <v>0.10286666666666668</v>
      </c>
    </row>
    <row r="26" spans="1:4" ht="16.5" customHeight="1">
      <c r="A26" s="14">
        <v>18</v>
      </c>
      <c r="B26" s="39" t="s">
        <v>23</v>
      </c>
      <c r="C26" s="16">
        <v>155.17</v>
      </c>
      <c r="D26" s="17">
        <f t="shared" si="0"/>
        <v>0.10344666666666666</v>
      </c>
    </row>
    <row r="27" spans="1:4" ht="16.5" customHeight="1">
      <c r="A27" s="14">
        <v>19</v>
      </c>
      <c r="B27" s="39" t="s">
        <v>48</v>
      </c>
      <c r="C27" s="19">
        <v>158.02</v>
      </c>
      <c r="D27" s="17">
        <f t="shared" si="0"/>
        <v>0.10534666666666667</v>
      </c>
    </row>
    <row r="28" spans="1:4" ht="16.5" customHeight="1">
      <c r="A28" s="14">
        <v>20</v>
      </c>
      <c r="B28" s="39" t="s">
        <v>40</v>
      </c>
      <c r="C28" s="16">
        <v>158.5</v>
      </c>
      <c r="D28" s="17">
        <f t="shared" si="0"/>
        <v>0.10566666666666667</v>
      </c>
    </row>
    <row r="29" spans="1:4" ht="16.5" customHeight="1">
      <c r="A29" s="14">
        <v>21</v>
      </c>
      <c r="B29" s="39" t="s">
        <v>19</v>
      </c>
      <c r="C29" s="16">
        <v>158.9</v>
      </c>
      <c r="D29" s="17">
        <f t="shared" si="0"/>
        <v>0.10593333333333334</v>
      </c>
    </row>
    <row r="30" spans="1:4" ht="16.5" customHeight="1">
      <c r="A30" s="14">
        <v>22</v>
      </c>
      <c r="B30" s="39" t="s">
        <v>36</v>
      </c>
      <c r="C30" s="16">
        <v>160.72</v>
      </c>
      <c r="D30" s="17">
        <f t="shared" si="0"/>
        <v>0.10714666666666667</v>
      </c>
    </row>
    <row r="31" spans="1:4" ht="16.5" customHeight="1">
      <c r="A31" s="14">
        <v>23</v>
      </c>
      <c r="B31" s="39" t="s">
        <v>8</v>
      </c>
      <c r="C31" s="16">
        <v>161</v>
      </c>
      <c r="D31" s="17">
        <f t="shared" si="0"/>
        <v>0.10733333333333334</v>
      </c>
    </row>
    <row r="32" spans="1:4" ht="16.5" customHeight="1">
      <c r="A32" s="14">
        <v>24</v>
      </c>
      <c r="B32" s="39" t="s">
        <v>24</v>
      </c>
      <c r="C32" s="16">
        <v>161.11</v>
      </c>
      <c r="D32" s="17">
        <f t="shared" si="0"/>
        <v>0.10740666666666668</v>
      </c>
    </row>
    <row r="33" spans="1:4" ht="16.5" customHeight="1">
      <c r="A33" s="14">
        <v>25</v>
      </c>
      <c r="B33" s="39" t="s">
        <v>54</v>
      </c>
      <c r="C33" s="16">
        <v>162</v>
      </c>
      <c r="D33" s="17">
        <f t="shared" si="0"/>
        <v>0.108</v>
      </c>
    </row>
    <row r="34" spans="1:4" ht="16.5" customHeight="1">
      <c r="A34" s="14">
        <v>26</v>
      </c>
      <c r="B34" s="39" t="s">
        <v>18</v>
      </c>
      <c r="C34" s="16">
        <v>163</v>
      </c>
      <c r="D34" s="17">
        <f t="shared" si="0"/>
        <v>0.10866666666666666</v>
      </c>
    </row>
    <row r="35" spans="1:4" ht="16.5" customHeight="1">
      <c r="A35" s="14">
        <v>27</v>
      </c>
      <c r="B35" s="39" t="s">
        <v>10</v>
      </c>
      <c r="C35" s="16">
        <v>163.35</v>
      </c>
      <c r="D35" s="17">
        <f t="shared" si="0"/>
        <v>0.1089</v>
      </c>
    </row>
    <row r="36" spans="1:4" ht="16.5" customHeight="1">
      <c r="A36" s="14">
        <v>28</v>
      </c>
      <c r="B36" s="39" t="s">
        <v>34</v>
      </c>
      <c r="C36" s="16">
        <v>164.66</v>
      </c>
      <c r="D36" s="17">
        <f t="shared" si="0"/>
        <v>0.10977333333333333</v>
      </c>
    </row>
    <row r="37" spans="1:4" ht="16.5" customHeight="1">
      <c r="A37" s="14">
        <v>29</v>
      </c>
      <c r="B37" s="39" t="s">
        <v>45</v>
      </c>
      <c r="C37" s="19">
        <v>165.095</v>
      </c>
      <c r="D37" s="17">
        <f t="shared" si="0"/>
        <v>0.11006333333333333</v>
      </c>
    </row>
    <row r="38" spans="1:4" ht="16.5" customHeight="1">
      <c r="A38" s="14">
        <v>30</v>
      </c>
      <c r="B38" s="39" t="s">
        <v>50</v>
      </c>
      <c r="C38" s="16">
        <v>166.02</v>
      </c>
      <c r="D38" s="17">
        <f t="shared" si="0"/>
        <v>0.11068</v>
      </c>
    </row>
    <row r="39" spans="1:4" ht="16.5" customHeight="1">
      <c r="A39" s="14">
        <v>31</v>
      </c>
      <c r="B39" s="39" t="s">
        <v>27</v>
      </c>
      <c r="C39" s="16">
        <v>166.75</v>
      </c>
      <c r="D39" s="17">
        <f t="shared" si="0"/>
        <v>0.11116666666666666</v>
      </c>
    </row>
    <row r="40" spans="1:4" ht="16.5" customHeight="1">
      <c r="A40" s="14">
        <v>32</v>
      </c>
      <c r="B40" s="39" t="s">
        <v>32</v>
      </c>
      <c r="C40" s="16">
        <v>167.9</v>
      </c>
      <c r="D40" s="17">
        <f t="shared" si="0"/>
        <v>0.11193333333333334</v>
      </c>
    </row>
    <row r="41" spans="1:4" ht="16.5" customHeight="1">
      <c r="A41" s="14">
        <v>33</v>
      </c>
      <c r="B41" s="39" t="s">
        <v>49</v>
      </c>
      <c r="C41" s="16">
        <v>168.5</v>
      </c>
      <c r="D41" s="17">
        <f aca="true" t="shared" si="1" ref="D41:D72">C41/1500</f>
        <v>0.11233333333333333</v>
      </c>
    </row>
    <row r="42" spans="1:4" ht="16.5" customHeight="1">
      <c r="A42" s="14">
        <v>34</v>
      </c>
      <c r="B42" s="39" t="s">
        <v>13</v>
      </c>
      <c r="C42" s="16">
        <v>168.55</v>
      </c>
      <c r="D42" s="17">
        <f t="shared" si="1"/>
        <v>0.11236666666666667</v>
      </c>
    </row>
    <row r="43" spans="1:4" ht="16.5" customHeight="1">
      <c r="A43" s="14">
        <v>35</v>
      </c>
      <c r="B43" s="39" t="s">
        <v>28</v>
      </c>
      <c r="C43" s="16">
        <v>168.69</v>
      </c>
      <c r="D43" s="17">
        <f t="shared" si="1"/>
        <v>0.11246</v>
      </c>
    </row>
    <row r="44" spans="1:4" ht="16.5" customHeight="1">
      <c r="A44" s="14">
        <v>36</v>
      </c>
      <c r="B44" s="39" t="s">
        <v>38</v>
      </c>
      <c r="C44" s="16">
        <v>170</v>
      </c>
      <c r="D44" s="17">
        <f t="shared" si="1"/>
        <v>0.11333333333333333</v>
      </c>
    </row>
    <row r="45" spans="1:4" ht="16.5" customHeight="1">
      <c r="A45" s="14">
        <v>37</v>
      </c>
      <c r="B45" s="39" t="s">
        <v>14</v>
      </c>
      <c r="C45" s="16">
        <v>172</v>
      </c>
      <c r="D45" s="17">
        <f t="shared" si="1"/>
        <v>0.11466666666666667</v>
      </c>
    </row>
    <row r="46" spans="1:4" ht="16.5" customHeight="1">
      <c r="A46" s="14">
        <v>38</v>
      </c>
      <c r="B46" s="39" t="s">
        <v>57</v>
      </c>
      <c r="C46" s="16">
        <v>172.5</v>
      </c>
      <c r="D46" s="17">
        <f t="shared" si="1"/>
        <v>0.115</v>
      </c>
    </row>
    <row r="47" spans="1:4" ht="16.5" customHeight="1">
      <c r="A47" s="14">
        <v>39</v>
      </c>
      <c r="B47" s="39" t="s">
        <v>12</v>
      </c>
      <c r="C47" s="16">
        <v>173.5</v>
      </c>
      <c r="D47" s="17">
        <f t="shared" si="1"/>
        <v>0.11566666666666667</v>
      </c>
    </row>
    <row r="48" spans="1:4" ht="16.5" customHeight="1">
      <c r="A48" s="6">
        <v>40</v>
      </c>
      <c r="B48" s="39" t="s">
        <v>20</v>
      </c>
      <c r="C48" s="16">
        <v>179.3</v>
      </c>
      <c r="D48" s="17">
        <f t="shared" si="1"/>
        <v>0.11953333333333334</v>
      </c>
    </row>
    <row r="49" spans="1:4" ht="16.5" customHeight="1">
      <c r="A49" s="14">
        <v>41</v>
      </c>
      <c r="B49" s="39" t="s">
        <v>39</v>
      </c>
      <c r="C49" s="16">
        <v>181.1</v>
      </c>
      <c r="D49" s="17">
        <f t="shared" si="1"/>
        <v>0.12073333333333333</v>
      </c>
    </row>
    <row r="50" spans="1:4" ht="16.5" customHeight="1">
      <c r="A50" s="14">
        <v>42</v>
      </c>
      <c r="B50" s="39" t="s">
        <v>37</v>
      </c>
      <c r="C50" s="16">
        <v>181.5</v>
      </c>
      <c r="D50" s="17">
        <f t="shared" si="1"/>
        <v>0.121</v>
      </c>
    </row>
    <row r="51" spans="1:4" ht="16.5" customHeight="1">
      <c r="A51" s="14">
        <v>43</v>
      </c>
      <c r="B51" s="39" t="s">
        <v>17</v>
      </c>
      <c r="C51" s="16">
        <v>182.5</v>
      </c>
      <c r="D51" s="17">
        <f t="shared" si="1"/>
        <v>0.12166666666666667</v>
      </c>
    </row>
    <row r="52" spans="1:4" ht="16.5" customHeight="1">
      <c r="A52" s="14">
        <v>44</v>
      </c>
      <c r="B52" s="39" t="s">
        <v>9</v>
      </c>
      <c r="C52" s="16">
        <v>184</v>
      </c>
      <c r="D52" s="17">
        <f t="shared" si="1"/>
        <v>0.12266666666666666</v>
      </c>
    </row>
    <row r="53" spans="1:4" ht="16.5" customHeight="1">
      <c r="A53" s="14">
        <v>45</v>
      </c>
      <c r="B53" s="39" t="s">
        <v>35</v>
      </c>
      <c r="C53" s="16">
        <v>187.5</v>
      </c>
      <c r="D53" s="17">
        <f t="shared" si="1"/>
        <v>0.125</v>
      </c>
    </row>
    <row r="54" spans="1:4" ht="16.5" customHeight="1">
      <c r="A54" s="14">
        <v>46</v>
      </c>
      <c r="B54" s="39" t="s">
        <v>15</v>
      </c>
      <c r="C54" s="16">
        <v>191.54</v>
      </c>
      <c r="D54" s="17">
        <f t="shared" si="1"/>
        <v>0.12769333333333333</v>
      </c>
    </row>
    <row r="55" spans="1:4" ht="16.5" customHeight="1">
      <c r="A55" s="14">
        <v>47</v>
      </c>
      <c r="B55" s="39" t="s">
        <v>53</v>
      </c>
      <c r="C55" s="16">
        <v>193.08</v>
      </c>
      <c r="D55" s="17">
        <f t="shared" si="1"/>
        <v>0.12872</v>
      </c>
    </row>
    <row r="56" spans="1:4" ht="16.5" customHeight="1">
      <c r="A56" s="14">
        <v>48</v>
      </c>
      <c r="B56" s="39" t="s">
        <v>29</v>
      </c>
      <c r="C56" s="19">
        <v>195.75</v>
      </c>
      <c r="D56" s="17">
        <f t="shared" si="1"/>
        <v>0.1305</v>
      </c>
    </row>
    <row r="57" spans="1:4" ht="16.5" customHeight="1">
      <c r="A57" s="14">
        <v>49</v>
      </c>
      <c r="B57" s="39" t="s">
        <v>58</v>
      </c>
      <c r="C57" s="16">
        <v>204.52</v>
      </c>
      <c r="D57" s="17">
        <f t="shared" si="1"/>
        <v>0.13634666666666667</v>
      </c>
    </row>
    <row r="58" spans="1:4" ht="16.5" customHeight="1">
      <c r="A58" s="14">
        <v>50</v>
      </c>
      <c r="B58" s="39" t="s">
        <v>51</v>
      </c>
      <c r="C58" s="16">
        <v>215</v>
      </c>
      <c r="D58" s="17">
        <f t="shared" si="1"/>
        <v>0.14333333333333334</v>
      </c>
    </row>
    <row r="59" spans="1:4" ht="16.5" customHeight="1">
      <c r="A59" s="14">
        <v>51</v>
      </c>
      <c r="B59" s="39" t="s">
        <v>7</v>
      </c>
      <c r="C59" s="16">
        <v>216.5</v>
      </c>
      <c r="D59" s="17">
        <f t="shared" si="1"/>
        <v>0.14433333333333334</v>
      </c>
    </row>
    <row r="60" spans="1:4" ht="16.5" customHeight="1" thickBot="1">
      <c r="A60" s="14">
        <v>52</v>
      </c>
      <c r="B60" s="40" t="s">
        <v>41</v>
      </c>
      <c r="C60" s="11">
        <v>225.3</v>
      </c>
      <c r="D60" s="12">
        <f t="shared" si="1"/>
        <v>0.1502</v>
      </c>
    </row>
    <row r="61" spans="1:4" ht="16.5" customHeight="1" thickBot="1">
      <c r="A61" s="6"/>
      <c r="B61" s="5"/>
      <c r="C61" s="3"/>
      <c r="D61" s="4"/>
    </row>
    <row r="62" spans="1:4" ht="16.5" customHeight="1">
      <c r="A62" s="6"/>
      <c r="B62" s="8"/>
      <c r="C62" s="65" t="s">
        <v>4</v>
      </c>
      <c r="D62" s="66"/>
    </row>
    <row r="63" spans="1:4" ht="16.5" customHeight="1" thickBot="1">
      <c r="A63" s="6"/>
      <c r="B63" s="5"/>
      <c r="C63" s="46" t="s">
        <v>2</v>
      </c>
      <c r="D63" s="47" t="s">
        <v>1</v>
      </c>
    </row>
    <row r="64" spans="1:4" ht="16.5" customHeight="1" thickBot="1">
      <c r="A64"/>
      <c r="B64" s="7" t="s">
        <v>0</v>
      </c>
      <c r="C64" s="49">
        <f>AVERAGE(C9:C60)</f>
        <v>166.17721153846153</v>
      </c>
      <c r="D64" s="50">
        <f>AVERAGE(D9:D60)</f>
        <v>0.11078480769230767</v>
      </c>
    </row>
    <row r="65" spans="1:4" ht="16.5" customHeight="1">
      <c r="A65" s="6"/>
      <c r="B65" s="5"/>
      <c r="C65" s="3"/>
      <c r="D65" s="4"/>
    </row>
    <row r="66" ht="16.5" customHeight="1"/>
    <row r="67" ht="16.5" customHeight="1"/>
  </sheetData>
  <sheetProtection/>
  <mergeCells count="2">
    <mergeCell ref="C7:D7"/>
    <mergeCell ref="C62:D62"/>
  </mergeCells>
  <printOptions/>
  <pageMargins left="1" right="1" top="1" bottom="1" header="0.5" footer="0.5"/>
  <pageSetup fitToHeight="1" fitToWidth="1" horizontalDpi="600" verticalDpi="600" orientation="portrait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3" t="s">
        <v>61</v>
      </c>
    </row>
    <row r="2" ht="16.5" customHeight="1">
      <c r="B2" s="23"/>
    </row>
    <row r="3" ht="16.5" customHeight="1">
      <c r="B3" s="22" t="s">
        <v>67</v>
      </c>
    </row>
    <row r="4" ht="16.5" customHeight="1">
      <c r="B4" s="22" t="s">
        <v>68</v>
      </c>
    </row>
    <row r="5" ht="16.5" customHeight="1">
      <c r="B5" s="22" t="s">
        <v>65</v>
      </c>
    </row>
    <row r="6" ht="16.5" customHeight="1" thickBot="1">
      <c r="B6" s="22"/>
    </row>
    <row r="7" spans="3:4" ht="16.5" customHeight="1" thickBot="1">
      <c r="C7" s="74" t="s">
        <v>3</v>
      </c>
      <c r="D7" s="60"/>
    </row>
    <row r="8" spans="1:4" ht="24.75" customHeight="1" thickBot="1">
      <c r="A8" s="21"/>
      <c r="B8" s="52" t="s">
        <v>59</v>
      </c>
      <c r="C8" s="36" t="s">
        <v>2</v>
      </c>
      <c r="D8" s="37" t="s">
        <v>1</v>
      </c>
    </row>
    <row r="9" spans="1:4" ht="16.5" customHeight="1">
      <c r="A9" s="14">
        <v>1</v>
      </c>
      <c r="B9" s="38" t="s">
        <v>33</v>
      </c>
      <c r="C9" s="28">
        <v>161.9</v>
      </c>
      <c r="D9" s="29">
        <f aca="true" t="shared" si="0" ref="D9:D40">C9/2000</f>
        <v>0.08095000000000001</v>
      </c>
    </row>
    <row r="10" spans="1:4" ht="16.5" customHeight="1">
      <c r="A10" s="14">
        <v>2</v>
      </c>
      <c r="B10" s="39" t="s">
        <v>16</v>
      </c>
      <c r="C10" s="16">
        <v>171</v>
      </c>
      <c r="D10" s="15">
        <f t="shared" si="0"/>
        <v>0.0855</v>
      </c>
    </row>
    <row r="11" spans="1:4" ht="16.5" customHeight="1">
      <c r="A11" s="14">
        <v>3</v>
      </c>
      <c r="B11" s="39" t="s">
        <v>43</v>
      </c>
      <c r="C11" s="16">
        <v>180.23</v>
      </c>
      <c r="D11" s="15">
        <f t="shared" si="0"/>
        <v>0.090115</v>
      </c>
    </row>
    <row r="12" spans="1:4" ht="16.5" customHeight="1">
      <c r="A12" s="14">
        <v>4</v>
      </c>
      <c r="B12" s="39" t="s">
        <v>11</v>
      </c>
      <c r="C12" s="16">
        <v>182.61</v>
      </c>
      <c r="D12" s="15">
        <f t="shared" si="0"/>
        <v>0.09130500000000001</v>
      </c>
    </row>
    <row r="13" spans="1:4" ht="16.5" customHeight="1">
      <c r="A13" s="14">
        <v>5</v>
      </c>
      <c r="B13" s="39" t="s">
        <v>25</v>
      </c>
      <c r="C13" s="16">
        <v>183.2</v>
      </c>
      <c r="D13" s="15">
        <f t="shared" si="0"/>
        <v>0.0916</v>
      </c>
    </row>
    <row r="14" spans="1:4" ht="16.5" customHeight="1">
      <c r="A14" s="14">
        <v>6</v>
      </c>
      <c r="B14" s="39" t="s">
        <v>26</v>
      </c>
      <c r="C14" s="16">
        <v>188.15</v>
      </c>
      <c r="D14" s="15">
        <f t="shared" si="0"/>
        <v>0.094075</v>
      </c>
    </row>
    <row r="15" spans="1:4" ht="16.5" customHeight="1">
      <c r="A15" s="14">
        <v>7</v>
      </c>
      <c r="B15" s="39" t="s">
        <v>47</v>
      </c>
      <c r="C15" s="16">
        <v>191.68</v>
      </c>
      <c r="D15" s="15">
        <f t="shared" si="0"/>
        <v>0.09584000000000001</v>
      </c>
    </row>
    <row r="16" spans="1:4" ht="16.5" customHeight="1">
      <c r="A16" s="14">
        <v>8</v>
      </c>
      <c r="B16" s="39" t="s">
        <v>42</v>
      </c>
      <c r="C16" s="16">
        <v>192.32</v>
      </c>
      <c r="D16" s="15">
        <f t="shared" si="0"/>
        <v>0.09616</v>
      </c>
    </row>
    <row r="17" spans="1:4" ht="16.5" customHeight="1">
      <c r="A17" s="14">
        <v>9</v>
      </c>
      <c r="B17" s="39" t="s">
        <v>46</v>
      </c>
      <c r="C17" s="16">
        <v>192.8</v>
      </c>
      <c r="D17" s="15">
        <f t="shared" si="0"/>
        <v>0.0964</v>
      </c>
    </row>
    <row r="18" spans="1:4" ht="16.5" customHeight="1">
      <c r="A18" s="14">
        <v>10</v>
      </c>
      <c r="B18" s="39" t="s">
        <v>56</v>
      </c>
      <c r="C18" s="16">
        <v>192.81</v>
      </c>
      <c r="D18" s="15">
        <f t="shared" si="0"/>
        <v>0.096405</v>
      </c>
    </row>
    <row r="19" spans="1:4" ht="16.5" customHeight="1">
      <c r="A19" s="14">
        <v>11</v>
      </c>
      <c r="B19" s="39" t="s">
        <v>31</v>
      </c>
      <c r="C19" s="16">
        <v>194</v>
      </c>
      <c r="D19" s="15">
        <f t="shared" si="0"/>
        <v>0.097</v>
      </c>
    </row>
    <row r="20" spans="1:4" ht="16.5" customHeight="1">
      <c r="A20" s="14">
        <v>12</v>
      </c>
      <c r="B20" s="39" t="s">
        <v>22</v>
      </c>
      <c r="C20" s="16">
        <v>194.4</v>
      </c>
      <c r="D20" s="15">
        <f t="shared" si="0"/>
        <v>0.09720000000000001</v>
      </c>
    </row>
    <row r="21" spans="1:4" ht="16.5" customHeight="1">
      <c r="A21" s="14">
        <v>13</v>
      </c>
      <c r="B21" s="39" t="s">
        <v>44</v>
      </c>
      <c r="C21" s="19">
        <v>196</v>
      </c>
      <c r="D21" s="15">
        <f t="shared" si="0"/>
        <v>0.098</v>
      </c>
    </row>
    <row r="22" spans="1:4" ht="16.5" customHeight="1">
      <c r="A22" s="14">
        <v>14</v>
      </c>
      <c r="B22" s="39" t="s">
        <v>52</v>
      </c>
      <c r="C22" s="16">
        <v>198.1</v>
      </c>
      <c r="D22" s="15">
        <f t="shared" si="0"/>
        <v>0.09905</v>
      </c>
    </row>
    <row r="23" spans="1:4" ht="16.5" customHeight="1">
      <c r="A23" s="14">
        <v>15</v>
      </c>
      <c r="B23" s="39" t="s">
        <v>21</v>
      </c>
      <c r="C23" s="19">
        <v>198.4</v>
      </c>
      <c r="D23" s="15">
        <f t="shared" si="0"/>
        <v>0.0992</v>
      </c>
    </row>
    <row r="24" spans="1:4" ht="16.5" customHeight="1">
      <c r="A24" s="14">
        <v>16</v>
      </c>
      <c r="B24" s="39" t="s">
        <v>55</v>
      </c>
      <c r="C24" s="16">
        <v>199.66</v>
      </c>
      <c r="D24" s="15">
        <f t="shared" si="0"/>
        <v>0.09983</v>
      </c>
    </row>
    <row r="25" spans="1:4" ht="16.5" customHeight="1">
      <c r="A25" s="14">
        <v>17</v>
      </c>
      <c r="B25" s="39" t="s">
        <v>30</v>
      </c>
      <c r="C25" s="16">
        <v>200</v>
      </c>
      <c r="D25" s="15">
        <f t="shared" si="0"/>
        <v>0.1</v>
      </c>
    </row>
    <row r="26" spans="1:4" ht="16.5" customHeight="1">
      <c r="A26" s="14">
        <v>18</v>
      </c>
      <c r="B26" s="39" t="s">
        <v>23</v>
      </c>
      <c r="C26" s="16">
        <v>201.15</v>
      </c>
      <c r="D26" s="15">
        <f t="shared" si="0"/>
        <v>0.100575</v>
      </c>
    </row>
    <row r="27" spans="1:4" ht="16.5" customHeight="1">
      <c r="A27" s="14">
        <v>19</v>
      </c>
      <c r="B27" s="39" t="s">
        <v>40</v>
      </c>
      <c r="C27" s="16">
        <v>204</v>
      </c>
      <c r="D27" s="15">
        <f t="shared" si="0"/>
        <v>0.102</v>
      </c>
    </row>
    <row r="28" spans="1:4" ht="16.5" customHeight="1">
      <c r="A28" s="14">
        <v>20</v>
      </c>
      <c r="B28" s="39" t="s">
        <v>48</v>
      </c>
      <c r="C28" s="19">
        <v>204.45</v>
      </c>
      <c r="D28" s="15">
        <f t="shared" si="0"/>
        <v>0.102225</v>
      </c>
    </row>
    <row r="29" spans="1:4" ht="16.5" customHeight="1">
      <c r="A29" s="14">
        <v>21</v>
      </c>
      <c r="B29" s="39" t="s">
        <v>24</v>
      </c>
      <c r="C29" s="16">
        <v>206.81</v>
      </c>
      <c r="D29" s="15">
        <f t="shared" si="0"/>
        <v>0.103405</v>
      </c>
    </row>
    <row r="30" spans="1:4" ht="16.5" customHeight="1">
      <c r="A30" s="14">
        <v>22</v>
      </c>
      <c r="B30" s="39" t="s">
        <v>19</v>
      </c>
      <c r="C30" s="16">
        <v>206.9</v>
      </c>
      <c r="D30" s="15">
        <f t="shared" si="0"/>
        <v>0.10345</v>
      </c>
    </row>
    <row r="31" spans="1:4" ht="16.5" customHeight="1">
      <c r="A31" s="14">
        <v>23</v>
      </c>
      <c r="B31" s="39" t="s">
        <v>36</v>
      </c>
      <c r="C31" s="16">
        <v>207.96</v>
      </c>
      <c r="D31" s="15">
        <f t="shared" si="0"/>
        <v>0.10398</v>
      </c>
    </row>
    <row r="32" spans="1:4" ht="16.5" customHeight="1">
      <c r="A32" s="14">
        <v>24</v>
      </c>
      <c r="B32" s="39" t="s">
        <v>54</v>
      </c>
      <c r="C32" s="16">
        <v>208</v>
      </c>
      <c r="D32" s="15">
        <f t="shared" si="0"/>
        <v>0.104</v>
      </c>
    </row>
    <row r="33" spans="1:4" ht="16.5" customHeight="1">
      <c r="A33" s="14">
        <v>25</v>
      </c>
      <c r="B33" s="39" t="s">
        <v>18</v>
      </c>
      <c r="C33" s="16">
        <v>210</v>
      </c>
      <c r="D33" s="15">
        <f t="shared" si="0"/>
        <v>0.105</v>
      </c>
    </row>
    <row r="34" spans="1:4" ht="16.5" customHeight="1">
      <c r="A34" s="14">
        <v>26</v>
      </c>
      <c r="B34" s="39" t="s">
        <v>8</v>
      </c>
      <c r="C34" s="16">
        <v>210</v>
      </c>
      <c r="D34" s="15">
        <f t="shared" si="0"/>
        <v>0.105</v>
      </c>
    </row>
    <row r="35" spans="1:4" ht="16.5" customHeight="1">
      <c r="A35" s="14">
        <v>27</v>
      </c>
      <c r="B35" s="39" t="s">
        <v>13</v>
      </c>
      <c r="C35" s="16">
        <v>211.86</v>
      </c>
      <c r="D35" s="15">
        <f t="shared" si="0"/>
        <v>0.10593000000000001</v>
      </c>
    </row>
    <row r="36" spans="1:4" ht="16.5" customHeight="1">
      <c r="A36" s="14">
        <v>28</v>
      </c>
      <c r="B36" s="39" t="s">
        <v>10</v>
      </c>
      <c r="C36" s="16">
        <v>212.3</v>
      </c>
      <c r="D36" s="15">
        <f t="shared" si="0"/>
        <v>0.10615000000000001</v>
      </c>
    </row>
    <row r="37" spans="1:4" ht="16.5" customHeight="1">
      <c r="A37" s="14">
        <v>29</v>
      </c>
      <c r="B37" s="39" t="s">
        <v>45</v>
      </c>
      <c r="C37" s="19">
        <v>215.46</v>
      </c>
      <c r="D37" s="15">
        <f t="shared" si="0"/>
        <v>0.10773</v>
      </c>
    </row>
    <row r="38" spans="1:4" ht="16.5" customHeight="1">
      <c r="A38" s="14">
        <v>30</v>
      </c>
      <c r="B38" s="39" t="s">
        <v>34</v>
      </c>
      <c r="C38" s="16">
        <v>215.58</v>
      </c>
      <c r="D38" s="15">
        <f t="shared" si="0"/>
        <v>0.10779000000000001</v>
      </c>
    </row>
    <row r="39" spans="1:4" ht="16.5" customHeight="1">
      <c r="A39" s="14">
        <v>31</v>
      </c>
      <c r="B39" s="39" t="s">
        <v>49</v>
      </c>
      <c r="C39" s="16">
        <v>218</v>
      </c>
      <c r="D39" s="15">
        <f t="shared" si="0"/>
        <v>0.109</v>
      </c>
    </row>
    <row r="40" spans="1:4" ht="16.5" customHeight="1">
      <c r="A40" s="14">
        <v>32</v>
      </c>
      <c r="B40" s="39" t="s">
        <v>50</v>
      </c>
      <c r="C40" s="16">
        <v>218.04</v>
      </c>
      <c r="D40" s="15">
        <f t="shared" si="0"/>
        <v>0.10901999999999999</v>
      </c>
    </row>
    <row r="41" spans="1:4" ht="16.5" customHeight="1">
      <c r="A41" s="14">
        <v>33</v>
      </c>
      <c r="B41" s="39" t="s">
        <v>32</v>
      </c>
      <c r="C41" s="16">
        <v>218.4</v>
      </c>
      <c r="D41" s="15">
        <f aca="true" t="shared" si="1" ref="D41:D72">C41/2000</f>
        <v>0.1092</v>
      </c>
    </row>
    <row r="42" spans="1:4" ht="16.5" customHeight="1">
      <c r="A42" s="14">
        <v>34</v>
      </c>
      <c r="B42" s="39" t="s">
        <v>38</v>
      </c>
      <c r="C42" s="16">
        <v>220</v>
      </c>
      <c r="D42" s="15">
        <f t="shared" si="1"/>
        <v>0.11</v>
      </c>
    </row>
    <row r="43" spans="1:4" ht="16.5" customHeight="1">
      <c r="A43" s="14">
        <v>35</v>
      </c>
      <c r="B43" s="39" t="s">
        <v>14</v>
      </c>
      <c r="C43" s="16">
        <v>223.5</v>
      </c>
      <c r="D43" s="15">
        <f t="shared" si="1"/>
        <v>0.11175</v>
      </c>
    </row>
    <row r="44" spans="1:4" ht="16.5" customHeight="1">
      <c r="A44" s="14">
        <v>36</v>
      </c>
      <c r="B44" s="39" t="s">
        <v>28</v>
      </c>
      <c r="C44" s="16">
        <v>223.51</v>
      </c>
      <c r="D44" s="15">
        <f t="shared" si="1"/>
        <v>0.111755</v>
      </c>
    </row>
    <row r="45" spans="1:4" ht="16.5" customHeight="1">
      <c r="A45" s="14">
        <v>37</v>
      </c>
      <c r="B45" s="39" t="s">
        <v>27</v>
      </c>
      <c r="C45" s="16">
        <v>223.75</v>
      </c>
      <c r="D45" s="15">
        <f t="shared" si="1"/>
        <v>0.111875</v>
      </c>
    </row>
    <row r="46" spans="1:4" ht="16.5" customHeight="1">
      <c r="A46" s="14">
        <v>38</v>
      </c>
      <c r="B46" s="39" t="s">
        <v>57</v>
      </c>
      <c r="C46" s="16">
        <v>224.6</v>
      </c>
      <c r="D46" s="15">
        <f t="shared" si="1"/>
        <v>0.1123</v>
      </c>
    </row>
    <row r="47" spans="1:4" ht="16.5" customHeight="1">
      <c r="A47" s="14">
        <v>39</v>
      </c>
      <c r="B47" s="39" t="s">
        <v>12</v>
      </c>
      <c r="C47" s="16">
        <v>225</v>
      </c>
      <c r="D47" s="15">
        <f t="shared" si="1"/>
        <v>0.1125</v>
      </c>
    </row>
    <row r="48" spans="1:4" ht="16.5" customHeight="1">
      <c r="A48" s="6">
        <v>40</v>
      </c>
      <c r="B48" s="39" t="s">
        <v>37</v>
      </c>
      <c r="C48" s="16">
        <v>235.5</v>
      </c>
      <c r="D48" s="15">
        <f t="shared" si="1"/>
        <v>0.11775</v>
      </c>
    </row>
    <row r="49" spans="1:4" ht="16.5" customHeight="1">
      <c r="A49" s="14">
        <v>41</v>
      </c>
      <c r="B49" s="39" t="s">
        <v>39</v>
      </c>
      <c r="C49" s="16">
        <v>235.8</v>
      </c>
      <c r="D49" s="15">
        <f t="shared" si="1"/>
        <v>0.1179</v>
      </c>
    </row>
    <row r="50" spans="1:4" ht="16.5" customHeight="1">
      <c r="A50" s="14">
        <v>42</v>
      </c>
      <c r="B50" s="39" t="s">
        <v>20</v>
      </c>
      <c r="C50" s="16">
        <v>236.56</v>
      </c>
      <c r="D50" s="15">
        <f t="shared" si="1"/>
        <v>0.11828</v>
      </c>
    </row>
    <row r="51" spans="1:4" ht="16.5" customHeight="1">
      <c r="A51" s="14">
        <v>43</v>
      </c>
      <c r="B51" s="39" t="s">
        <v>17</v>
      </c>
      <c r="C51" s="16">
        <v>238</v>
      </c>
      <c r="D51" s="15">
        <f t="shared" si="1"/>
        <v>0.119</v>
      </c>
    </row>
    <row r="52" spans="1:4" ht="16.5" customHeight="1">
      <c r="A52" s="14">
        <v>44</v>
      </c>
      <c r="B52" s="39" t="s">
        <v>35</v>
      </c>
      <c r="C52" s="16">
        <v>247.5</v>
      </c>
      <c r="D52" s="15">
        <f t="shared" si="1"/>
        <v>0.12375</v>
      </c>
    </row>
    <row r="53" spans="1:4" ht="16.5" customHeight="1">
      <c r="A53" s="14">
        <v>45</v>
      </c>
      <c r="B53" s="39" t="s">
        <v>53</v>
      </c>
      <c r="C53" s="16">
        <v>250.43</v>
      </c>
      <c r="D53" s="15">
        <f t="shared" si="1"/>
        <v>0.125215</v>
      </c>
    </row>
    <row r="54" spans="1:4" ht="16.5" customHeight="1">
      <c r="A54" s="14">
        <v>46</v>
      </c>
      <c r="B54" s="39" t="s">
        <v>15</v>
      </c>
      <c r="C54" s="16">
        <v>251.64</v>
      </c>
      <c r="D54" s="15">
        <f t="shared" si="1"/>
        <v>0.12582</v>
      </c>
    </row>
    <row r="55" spans="1:4" ht="16.5" customHeight="1">
      <c r="A55" s="14">
        <v>47</v>
      </c>
      <c r="B55" s="39" t="s">
        <v>29</v>
      </c>
      <c r="C55" s="19">
        <v>257</v>
      </c>
      <c r="D55" s="15">
        <f t="shared" si="1"/>
        <v>0.1285</v>
      </c>
    </row>
    <row r="56" spans="1:4" ht="16.5" customHeight="1">
      <c r="A56" s="14">
        <v>48</v>
      </c>
      <c r="B56" s="39" t="s">
        <v>58</v>
      </c>
      <c r="C56" s="16">
        <v>268.07</v>
      </c>
      <c r="D56" s="15">
        <f t="shared" si="1"/>
        <v>0.134035</v>
      </c>
    </row>
    <row r="57" spans="1:4" ht="16.5" customHeight="1">
      <c r="A57" s="14">
        <v>49</v>
      </c>
      <c r="B57" s="39" t="s">
        <v>7</v>
      </c>
      <c r="C57" s="16">
        <v>283.5</v>
      </c>
      <c r="D57" s="15">
        <f t="shared" si="1"/>
        <v>0.14175</v>
      </c>
    </row>
    <row r="58" spans="1:4" ht="16.5" customHeight="1">
      <c r="A58" s="14">
        <v>50</v>
      </c>
      <c r="B58" s="39" t="s">
        <v>51</v>
      </c>
      <c r="C58" s="16">
        <v>283.75</v>
      </c>
      <c r="D58" s="15">
        <f t="shared" si="1"/>
        <v>0.141875</v>
      </c>
    </row>
    <row r="59" spans="1:4" ht="16.5" customHeight="1">
      <c r="A59" s="14">
        <v>51</v>
      </c>
      <c r="B59" s="39" t="s">
        <v>9</v>
      </c>
      <c r="C59" s="16">
        <v>292</v>
      </c>
      <c r="D59" s="15">
        <f t="shared" si="1"/>
        <v>0.146</v>
      </c>
    </row>
    <row r="60" spans="1:4" ht="16.5" customHeight="1" thickBot="1">
      <c r="A60" s="14">
        <v>52</v>
      </c>
      <c r="B60" s="40" t="s">
        <v>41</v>
      </c>
      <c r="C60" s="11">
        <v>300.4</v>
      </c>
      <c r="D60" s="10">
        <f t="shared" si="1"/>
        <v>0.1502</v>
      </c>
    </row>
    <row r="61" spans="1:4" ht="16.5" customHeight="1" thickBot="1">
      <c r="A61" s="6"/>
      <c r="B61" s="5"/>
      <c r="C61" s="3"/>
      <c r="D61" s="2"/>
    </row>
    <row r="62" spans="1:4" ht="16.5" customHeight="1">
      <c r="A62" s="6"/>
      <c r="B62" s="8"/>
      <c r="C62" s="67" t="s">
        <v>3</v>
      </c>
      <c r="D62" s="68"/>
    </row>
    <row r="63" spans="1:4" ht="16.5" customHeight="1" thickBot="1">
      <c r="A63" s="6"/>
      <c r="B63" s="5"/>
      <c r="C63" s="48" t="s">
        <v>2</v>
      </c>
      <c r="D63" s="25" t="s">
        <v>1</v>
      </c>
    </row>
    <row r="64" spans="1:4" ht="16.5" customHeight="1" thickBot="1">
      <c r="A64"/>
      <c r="B64" s="7" t="s">
        <v>0</v>
      </c>
      <c r="C64" s="49">
        <f>AVERAGE(C9:C60)</f>
        <v>217.43615384615381</v>
      </c>
      <c r="D64" s="51">
        <f>AVERAGE(D9:D60)</f>
        <v>0.1087180769230769</v>
      </c>
    </row>
    <row r="65" spans="1:4" ht="16.5" customHeight="1">
      <c r="A65" s="6"/>
      <c r="B65" s="5"/>
      <c r="C65" s="3"/>
      <c r="D65" s="2"/>
    </row>
    <row r="66" ht="16.5" customHeight="1"/>
    <row r="67" ht="16.5" customHeight="1"/>
    <row r="68" ht="16.5" customHeight="1"/>
  </sheetData>
  <sheetProtection/>
  <mergeCells count="2">
    <mergeCell ref="C7:D7"/>
    <mergeCell ref="C62:D62"/>
  </mergeCells>
  <printOptions/>
  <pageMargins left="1" right="1" top="1" bottom="1" header="0.5" footer="0.5"/>
  <pageSetup fitToHeight="1" fitToWidth="1"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Tench</dc:creator>
  <cp:keywords/>
  <dc:description/>
  <cp:lastModifiedBy>Leslie Tench</cp:lastModifiedBy>
  <cp:lastPrinted>2015-02-11T17:46:13Z</cp:lastPrinted>
  <dcterms:created xsi:type="dcterms:W3CDTF">2014-08-06T14:47:12Z</dcterms:created>
  <dcterms:modified xsi:type="dcterms:W3CDTF">2015-02-11T19:38:59Z</dcterms:modified>
  <cp:category/>
  <cp:version/>
  <cp:contentType/>
  <cp:contentStatus/>
</cp:coreProperties>
</file>