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8240" windowHeight="11580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kWh'!$A$1:$D$53</definedName>
    <definedName name="_xlnm.Print_Area" localSheetId="3">'All - 1,500 kWh'!$A$1:$D$53</definedName>
    <definedName name="_xlnm.Print_Area" localSheetId="4">'All - 2,000 KWH'!$A$1:$D$53</definedName>
    <definedName name="_xlnm.Print_Area" localSheetId="1">'All - 500 kWh'!$A$1:$D$53</definedName>
  </definedNames>
  <calcPr fullCalcOnLoad="1"/>
</workbook>
</file>

<file path=xl/sharedStrings.xml><?xml version="1.0" encoding="utf-8"?>
<sst xmlns="http://schemas.openxmlformats.org/spreadsheetml/2006/main" count="283" uniqueCount="58">
  <si>
    <t>AVERAGE</t>
  </si>
  <si>
    <t>Cents/kWh</t>
  </si>
  <si>
    <t>Charges</t>
  </si>
  <si>
    <t>2,000 kWh</t>
  </si>
  <si>
    <t>1,500 kWh</t>
  </si>
  <si>
    <t>1,000 kWh</t>
  </si>
  <si>
    <t>500 kWh</t>
  </si>
  <si>
    <t>Washington EMC</t>
  </si>
  <si>
    <t>Walton EMC</t>
  </si>
  <si>
    <t>Upson EMC</t>
  </si>
  <si>
    <t>Tri-State EMC</t>
  </si>
  <si>
    <t>Tri-County EMC</t>
  </si>
  <si>
    <t>Three Notch EMC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</si>
  <si>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</si>
  <si>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</si>
  <si>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</si>
  <si>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</si>
  <si>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</si>
  <si>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</si>
  <si>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Rayle EMC</t>
  </si>
  <si>
    <t>Planters EMC</t>
  </si>
  <si>
    <t>Okefenoke Rural EMC</t>
  </si>
  <si>
    <t>Oconee EMC</t>
  </si>
  <si>
    <t>Ocmulgee EMC</t>
  </si>
  <si>
    <t>North Georgia EMC</t>
  </si>
  <si>
    <t>Mitchell EMC</t>
  </si>
  <si>
    <t>Middle Georgia EMC</t>
  </si>
  <si>
    <t>Little Ocmulgee EMC</t>
  </si>
  <si>
    <t>Jefferson Energy Cooperative</t>
  </si>
  <si>
    <t>Jackson EMC</t>
  </si>
  <si>
    <t>Irwin EMC</t>
  </si>
  <si>
    <t>Hart EMC</t>
  </si>
  <si>
    <t>Habersham EMC</t>
  </si>
  <si>
    <t>Greystone Power Corporation</t>
  </si>
  <si>
    <t>Grady EMC</t>
  </si>
  <si>
    <t>Flint Energies</t>
  </si>
  <si>
    <t>Excelsior EMC</t>
  </si>
  <si>
    <t>Diverse Power</t>
  </si>
  <si>
    <t>Coweta-Fayette EMC</t>
  </si>
  <si>
    <t>Colquitt EMC</t>
  </si>
  <si>
    <t>Cobb EMC</t>
  </si>
  <si>
    <t>Coastal Electric Cooperative</t>
  </si>
  <si>
    <t>Central Georgia EMC</t>
  </si>
  <si>
    <t>Carroll EMC</t>
  </si>
  <si>
    <t>Canoochee EMC</t>
  </si>
  <si>
    <t>Blue Ridge Mountain EMC</t>
  </si>
  <si>
    <t>Amicalola EMC</t>
  </si>
  <si>
    <t>Altamaha EMC</t>
  </si>
  <si>
    <t>Provider</t>
  </si>
  <si>
    <t>All Usage Levels, Alphabetical Listing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</si>
  <si>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</si>
  <si>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</si>
  <si>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</si>
  <si>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</si>
  <si>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</si>
  <si>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–Winter 2015</t>
  </si>
  <si>
    <t>Residential Rate Survey – Winter 2015</t>
  </si>
  <si>
    <t>EMC Providers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</si>
</sst>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2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2" fillId="0" borderId="13" xfId="57" applyNumberFormat="1" applyFont="1" applyFill="1" applyBorder="1" applyAlignment="1">
      <alignment/>
      <protection/>
    </xf>
    <xf numFmtId="165" fontId="2" fillId="0" borderId="14" xfId="57" applyNumberFormat="1" applyFont="1" applyFill="1" applyBorder="1" applyAlignment="1">
      <alignment/>
      <protection/>
    </xf>
    <xf numFmtId="166" fontId="2" fillId="0" borderId="13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3" borderId="15" xfId="57" applyFont="1" applyFill="1" applyBorder="1" applyAlignment="1">
      <alignment horizontal="center" wrapText="1"/>
      <protection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165" fontId="4" fillId="35" borderId="16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2" fillId="0" borderId="18" xfId="57" applyFont="1" applyFill="1" applyBorder="1">
      <alignment/>
      <protection/>
    </xf>
    <xf numFmtId="0" fontId="4" fillId="37" borderId="16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65" fontId="4" fillId="35" borderId="21" xfId="0" applyNumberFormat="1" applyFont="1" applyFill="1" applyBorder="1" applyAlignment="1">
      <alignment horizontal="center" wrapText="1"/>
    </xf>
    <xf numFmtId="0" fontId="4" fillId="35" borderId="20" xfId="0" applyFont="1" applyFill="1" applyBorder="1" applyAlignment="1">
      <alignment horizontal="center" wrapText="1"/>
    </xf>
    <xf numFmtId="0" fontId="4" fillId="36" borderId="21" xfId="57" applyFont="1" applyFill="1" applyBorder="1" applyAlignment="1">
      <alignment horizontal="center" wrapText="1"/>
      <protection/>
    </xf>
    <xf numFmtId="0" fontId="4" fillId="36" borderId="20" xfId="57" applyFont="1" applyFill="1" applyBorder="1" applyAlignment="1">
      <alignment horizont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165" fontId="3" fillId="0" borderId="22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165" fontId="2" fillId="0" borderId="24" xfId="57" applyNumberFormat="1" applyFont="1" applyFill="1" applyBorder="1" applyAlignment="1">
      <alignment/>
      <protection/>
    </xf>
    <xf numFmtId="0" fontId="2" fillId="0" borderId="25" xfId="57" applyFont="1" applyFill="1" applyBorder="1">
      <alignment/>
      <protection/>
    </xf>
    <xf numFmtId="165" fontId="2" fillId="0" borderId="11" xfId="57" applyNumberFormat="1" applyFont="1" applyFill="1" applyBorder="1" applyAlignment="1">
      <alignment/>
      <protection/>
    </xf>
    <xf numFmtId="166" fontId="2" fillId="0" borderId="26" xfId="0" applyNumberFormat="1" applyFont="1" applyFill="1" applyBorder="1" applyAlignment="1">
      <alignment/>
    </xf>
    <xf numFmtId="2" fontId="2" fillId="0" borderId="27" xfId="0" applyNumberFormat="1" applyFont="1" applyBorder="1" applyAlignment="1">
      <alignment horizontal="right"/>
    </xf>
    <xf numFmtId="165" fontId="2" fillId="0" borderId="26" xfId="57" applyNumberFormat="1" applyFont="1" applyFill="1" applyBorder="1" applyAlignment="1">
      <alignment/>
      <protection/>
    </xf>
    <xf numFmtId="165" fontId="2" fillId="0" borderId="27" xfId="0" applyNumberFormat="1" applyFont="1" applyBorder="1" applyAlignment="1">
      <alignment horizontal="right"/>
    </xf>
    <xf numFmtId="0" fontId="2" fillId="0" borderId="28" xfId="57" applyFont="1" applyFill="1" applyBorder="1">
      <alignment/>
      <protection/>
    </xf>
    <xf numFmtId="165" fontId="2" fillId="0" borderId="29" xfId="57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4" fillId="34" borderId="23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5" borderId="33" xfId="57" applyFont="1" applyFill="1" applyBorder="1" applyAlignment="1">
      <alignment horizontal="center"/>
      <protection/>
    </xf>
    <xf numFmtId="0" fontId="5" fillId="35" borderId="32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6" borderId="32" xfId="57" applyFont="1" applyFill="1" applyBorder="1" applyAlignment="1">
      <alignment horizontal="center"/>
      <protection/>
    </xf>
    <xf numFmtId="0" fontId="5" fillId="33" borderId="34" xfId="57" applyFont="1" applyFill="1" applyBorder="1" applyAlignment="1">
      <alignment horizontal="center"/>
      <protection/>
    </xf>
    <xf numFmtId="0" fontId="5" fillId="33" borderId="35" xfId="57" applyFont="1" applyFill="1" applyBorder="1" applyAlignment="1">
      <alignment horizontal="center"/>
      <protection/>
    </xf>
    <xf numFmtId="0" fontId="4" fillId="34" borderId="17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2" t="s">
        <v>50</v>
      </c>
    </row>
    <row r="2" ht="16.5" customHeight="1">
      <c r="B2" s="22"/>
    </row>
    <row r="3" ht="16.5" customHeight="1">
      <c r="B3" s="21" t="s">
        <v>55</v>
      </c>
    </row>
    <row r="4" ht="16.5" customHeight="1">
      <c r="B4" s="21" t="s">
        <v>57</v>
      </c>
    </row>
    <row r="5" ht="16.5" customHeight="1">
      <c r="B5" s="21" t="s">
        <v>49</v>
      </c>
    </row>
    <row r="6" ht="16.5" customHeight="1" thickBot="1">
      <c r="B6" s="21"/>
    </row>
    <row r="7" spans="3:10" ht="16.5" customHeight="1" thickBot="1">
      <c r="C7" s="56" t="s">
        <v>6</v>
      </c>
      <c r="D7" s="57"/>
      <c r="E7" s="58" t="s">
        <v>5</v>
      </c>
      <c r="F7" s="59"/>
      <c r="G7" s="60" t="s">
        <v>4</v>
      </c>
      <c r="H7" s="61"/>
      <c r="I7" s="62" t="s">
        <v>3</v>
      </c>
      <c r="J7" s="63"/>
    </row>
    <row r="8" spans="1:10" ht="24.75" customHeight="1" thickBot="1">
      <c r="A8" s="20"/>
      <c r="B8" s="34" t="s">
        <v>48</v>
      </c>
      <c r="C8" s="25" t="s">
        <v>2</v>
      </c>
      <c r="D8" s="26" t="s">
        <v>1</v>
      </c>
      <c r="E8" s="27" t="s">
        <v>2</v>
      </c>
      <c r="F8" s="28" t="s">
        <v>1</v>
      </c>
      <c r="G8" s="29" t="s">
        <v>2</v>
      </c>
      <c r="H8" s="30" t="s">
        <v>1</v>
      </c>
      <c r="I8" s="31" t="s">
        <v>2</v>
      </c>
      <c r="J8" s="32" t="s">
        <v>1</v>
      </c>
    </row>
    <row r="9" spans="1:10" s="9" customFormat="1" ht="16.5" customHeight="1">
      <c r="A9" s="12">
        <v>1</v>
      </c>
      <c r="B9" s="33" t="s">
        <v>47</v>
      </c>
      <c r="C9" s="18">
        <v>78.55</v>
      </c>
      <c r="D9" s="15">
        <f aca="true" t="shared" si="0" ref="D9:D19">C9/500</f>
        <v>0.1571</v>
      </c>
      <c r="E9" s="17">
        <v>137.09</v>
      </c>
      <c r="F9" s="15">
        <f aca="true" t="shared" si="1" ref="F9:F20">E9/1000</f>
        <v>0.13709</v>
      </c>
      <c r="G9" s="17">
        <v>193.14</v>
      </c>
      <c r="H9" s="15">
        <f aca="true" t="shared" si="2" ref="H9:H19">G9/1500</f>
        <v>0.12875999999999999</v>
      </c>
      <c r="I9" s="17">
        <v>249.18</v>
      </c>
      <c r="J9" s="13">
        <f aca="true" t="shared" si="3" ref="J9:J20">I9/2000</f>
        <v>0.12459</v>
      </c>
    </row>
    <row r="10" spans="1:10" s="9" customFormat="1" ht="16.5" customHeight="1">
      <c r="A10" s="12">
        <v>2</v>
      </c>
      <c r="B10" s="33" t="s">
        <v>46</v>
      </c>
      <c r="C10" s="18">
        <v>66</v>
      </c>
      <c r="D10" s="19">
        <f t="shared" si="0"/>
        <v>0.132</v>
      </c>
      <c r="E10" s="17">
        <v>108.2</v>
      </c>
      <c r="F10" s="15">
        <f t="shared" si="1"/>
        <v>0.1082</v>
      </c>
      <c r="G10" s="17">
        <v>147.2</v>
      </c>
      <c r="H10" s="15">
        <f t="shared" si="2"/>
        <v>0.09813333333333332</v>
      </c>
      <c r="I10" s="17">
        <v>184.2</v>
      </c>
      <c r="J10" s="13">
        <f t="shared" si="3"/>
        <v>0.09209999999999999</v>
      </c>
    </row>
    <row r="11" spans="1:10" s="9" customFormat="1" ht="16.5" customHeight="1">
      <c r="A11" s="12">
        <v>3</v>
      </c>
      <c r="B11" s="33" t="s">
        <v>45</v>
      </c>
      <c r="C11" s="18">
        <v>70.47</v>
      </c>
      <c r="D11" s="15">
        <f t="shared" si="0"/>
        <v>0.14094</v>
      </c>
      <c r="E11" s="17">
        <v>122.81</v>
      </c>
      <c r="F11" s="15">
        <f t="shared" si="1"/>
        <v>0.12281</v>
      </c>
      <c r="G11" s="17">
        <v>175.15</v>
      </c>
      <c r="H11" s="15">
        <f t="shared" si="2"/>
        <v>0.11676666666666667</v>
      </c>
      <c r="I11" s="17">
        <v>227.49</v>
      </c>
      <c r="J11" s="13">
        <f t="shared" si="3"/>
        <v>0.113745</v>
      </c>
    </row>
    <row r="12" spans="1:10" s="9" customFormat="1" ht="16.5" customHeight="1">
      <c r="A12" s="12">
        <v>4</v>
      </c>
      <c r="B12" s="33" t="s">
        <v>44</v>
      </c>
      <c r="C12" s="18">
        <v>68.5</v>
      </c>
      <c r="D12" s="15">
        <f t="shared" si="0"/>
        <v>0.137</v>
      </c>
      <c r="E12" s="17">
        <v>122</v>
      </c>
      <c r="F12" s="15">
        <f t="shared" si="1"/>
        <v>0.122</v>
      </c>
      <c r="G12" s="17">
        <v>175.5</v>
      </c>
      <c r="H12" s="15">
        <f t="shared" si="2"/>
        <v>0.117</v>
      </c>
      <c r="I12" s="17">
        <v>229</v>
      </c>
      <c r="J12" s="13">
        <f t="shared" si="3"/>
        <v>0.1145</v>
      </c>
    </row>
    <row r="13" spans="1:10" s="9" customFormat="1" ht="16.5" customHeight="1">
      <c r="A13" s="12">
        <v>5</v>
      </c>
      <c r="B13" s="33" t="s">
        <v>43</v>
      </c>
      <c r="C13" s="18">
        <v>76.4</v>
      </c>
      <c r="D13" s="15">
        <f t="shared" si="0"/>
        <v>0.15280000000000002</v>
      </c>
      <c r="E13" s="17">
        <v>122.8</v>
      </c>
      <c r="F13" s="15">
        <f t="shared" si="1"/>
        <v>0.12279999999999999</v>
      </c>
      <c r="G13" s="17">
        <v>166.2</v>
      </c>
      <c r="H13" s="15">
        <f t="shared" si="2"/>
        <v>0.1108</v>
      </c>
      <c r="I13" s="17">
        <v>209.6</v>
      </c>
      <c r="J13" s="13">
        <f t="shared" si="3"/>
        <v>0.10479999999999999</v>
      </c>
    </row>
    <row r="14" spans="1:10" s="9" customFormat="1" ht="16.5" customHeight="1">
      <c r="A14" s="12">
        <v>6</v>
      </c>
      <c r="B14" s="33" t="s">
        <v>42</v>
      </c>
      <c r="C14" s="18">
        <v>61.6</v>
      </c>
      <c r="D14" s="15">
        <f t="shared" si="0"/>
        <v>0.1232</v>
      </c>
      <c r="E14" s="17">
        <v>95.86</v>
      </c>
      <c r="F14" s="15">
        <f t="shared" si="1"/>
        <v>0.09586</v>
      </c>
      <c r="G14" s="17">
        <v>124.56</v>
      </c>
      <c r="H14" s="15">
        <f t="shared" si="2"/>
        <v>0.08304</v>
      </c>
      <c r="I14" s="17">
        <v>153.26</v>
      </c>
      <c r="J14" s="13">
        <f t="shared" si="3"/>
        <v>0.07662999999999999</v>
      </c>
    </row>
    <row r="15" spans="1:10" s="9" customFormat="1" ht="16.5" customHeight="1">
      <c r="A15" s="12">
        <v>7</v>
      </c>
      <c r="B15" s="33" t="s">
        <v>41</v>
      </c>
      <c r="C15" s="18">
        <v>74.8</v>
      </c>
      <c r="D15" s="15">
        <f t="shared" si="0"/>
        <v>0.14959999999999998</v>
      </c>
      <c r="E15" s="17">
        <v>136.09</v>
      </c>
      <c r="F15" s="15">
        <f t="shared" si="1"/>
        <v>0.13609000000000002</v>
      </c>
      <c r="G15" s="17">
        <v>197.39</v>
      </c>
      <c r="H15" s="15">
        <f t="shared" si="2"/>
        <v>0.1315933333333333</v>
      </c>
      <c r="I15" s="17">
        <v>258.68</v>
      </c>
      <c r="J15" s="13">
        <f t="shared" si="3"/>
        <v>0.12934</v>
      </c>
    </row>
    <row r="16" spans="1:10" s="9" customFormat="1" ht="16.5" customHeight="1">
      <c r="A16" s="12">
        <v>8</v>
      </c>
      <c r="B16" s="33" t="s">
        <v>40</v>
      </c>
      <c r="C16" s="18">
        <v>61.81</v>
      </c>
      <c r="D16" s="15">
        <f t="shared" si="0"/>
        <v>0.12362000000000001</v>
      </c>
      <c r="E16" s="17">
        <v>102.88</v>
      </c>
      <c r="F16" s="15">
        <f t="shared" si="1"/>
        <v>0.10288</v>
      </c>
      <c r="G16" s="17">
        <v>144.98</v>
      </c>
      <c r="H16" s="15">
        <f t="shared" si="2"/>
        <v>0.09665333333333333</v>
      </c>
      <c r="I16" s="17">
        <v>187.09</v>
      </c>
      <c r="J16" s="13">
        <f t="shared" si="3"/>
        <v>0.093545</v>
      </c>
    </row>
    <row r="17" spans="1:10" s="9" customFormat="1" ht="16.5" customHeight="1">
      <c r="A17" s="12">
        <v>9</v>
      </c>
      <c r="B17" s="33" t="s">
        <v>39</v>
      </c>
      <c r="C17" s="18">
        <v>63.5</v>
      </c>
      <c r="D17" s="15">
        <f t="shared" si="0"/>
        <v>0.127</v>
      </c>
      <c r="E17" s="17">
        <v>111.5</v>
      </c>
      <c r="F17" s="15">
        <f t="shared" si="1"/>
        <v>0.1115</v>
      </c>
      <c r="G17" s="17">
        <v>159.5</v>
      </c>
      <c r="H17" s="15">
        <f t="shared" si="2"/>
        <v>0.10633333333333334</v>
      </c>
      <c r="I17" s="17">
        <v>207.5</v>
      </c>
      <c r="J17" s="13">
        <f t="shared" si="3"/>
        <v>0.10375</v>
      </c>
    </row>
    <row r="18" spans="1:10" s="9" customFormat="1" ht="16.5" customHeight="1">
      <c r="A18" s="12">
        <v>10</v>
      </c>
      <c r="B18" s="33" t="s">
        <v>38</v>
      </c>
      <c r="C18" s="18">
        <v>63.55</v>
      </c>
      <c r="D18" s="15">
        <f t="shared" si="0"/>
        <v>0.1271</v>
      </c>
      <c r="E18" s="17">
        <v>107.1</v>
      </c>
      <c r="F18" s="15">
        <f t="shared" si="1"/>
        <v>0.1071</v>
      </c>
      <c r="G18" s="17">
        <v>150.65</v>
      </c>
      <c r="H18" s="15">
        <f t="shared" si="2"/>
        <v>0.10043333333333333</v>
      </c>
      <c r="I18" s="17">
        <v>194.2</v>
      </c>
      <c r="J18" s="13">
        <f t="shared" si="3"/>
        <v>0.09709999999999999</v>
      </c>
    </row>
    <row r="19" spans="1:10" s="9" customFormat="1" ht="16.5" customHeight="1">
      <c r="A19" s="12">
        <v>11</v>
      </c>
      <c r="B19" s="33" t="s">
        <v>37</v>
      </c>
      <c r="C19" s="16">
        <v>72.84</v>
      </c>
      <c r="D19" s="15">
        <f t="shared" si="0"/>
        <v>0.14568</v>
      </c>
      <c r="E19" s="14">
        <v>125.68</v>
      </c>
      <c r="F19" s="15">
        <f t="shared" si="1"/>
        <v>0.12568000000000001</v>
      </c>
      <c r="G19" s="14">
        <v>168.52</v>
      </c>
      <c r="H19" s="15">
        <f t="shared" si="2"/>
        <v>0.11234666666666668</v>
      </c>
      <c r="I19" s="14">
        <v>211.35</v>
      </c>
      <c r="J19" s="13">
        <f t="shared" si="3"/>
        <v>0.10567499999999999</v>
      </c>
    </row>
    <row r="20" spans="1:10" s="9" customFormat="1" ht="16.5" customHeight="1">
      <c r="A20" s="12">
        <v>12</v>
      </c>
      <c r="B20" s="33" t="s">
        <v>36</v>
      </c>
      <c r="C20" s="16">
        <v>60.85</v>
      </c>
      <c r="D20" s="15">
        <f aca="true" t="shared" si="4" ref="D20:D31">C20/500</f>
        <v>0.1217</v>
      </c>
      <c r="E20" s="14">
        <v>96.69</v>
      </c>
      <c r="F20" s="15">
        <f t="shared" si="1"/>
        <v>0.09669</v>
      </c>
      <c r="G20" s="14">
        <v>132.54</v>
      </c>
      <c r="H20" s="15">
        <f aca="true" t="shared" si="5" ref="H20:H31">G20/1500</f>
        <v>0.08836</v>
      </c>
      <c r="I20" s="14">
        <v>168.38</v>
      </c>
      <c r="J20" s="13">
        <f t="shared" si="3"/>
        <v>0.08419</v>
      </c>
    </row>
    <row r="21" spans="1:10" s="9" customFormat="1" ht="16.5" customHeight="1">
      <c r="A21" s="12">
        <v>13</v>
      </c>
      <c r="B21" s="33" t="s">
        <v>35</v>
      </c>
      <c r="C21" s="18">
        <v>73</v>
      </c>
      <c r="D21" s="15">
        <f t="shared" si="4"/>
        <v>0.146</v>
      </c>
      <c r="E21" s="17">
        <v>123</v>
      </c>
      <c r="F21" s="15">
        <f aca="true" t="shared" si="6" ref="F21:F33">E21/1000</f>
        <v>0.123</v>
      </c>
      <c r="G21" s="17">
        <v>173</v>
      </c>
      <c r="H21" s="15">
        <f t="shared" si="5"/>
        <v>0.11533333333333333</v>
      </c>
      <c r="I21" s="17">
        <v>223</v>
      </c>
      <c r="J21" s="13">
        <f aca="true" t="shared" si="7" ref="J21:J33">I21/2000</f>
        <v>0.1115</v>
      </c>
    </row>
    <row r="22" spans="1:10" s="9" customFormat="1" ht="16.5" customHeight="1">
      <c r="A22" s="12">
        <v>14</v>
      </c>
      <c r="B22" s="33" t="s">
        <v>34</v>
      </c>
      <c r="C22" s="18">
        <v>68</v>
      </c>
      <c r="D22" s="15">
        <f t="shared" si="4"/>
        <v>0.136</v>
      </c>
      <c r="E22" s="17">
        <v>121</v>
      </c>
      <c r="F22" s="15">
        <f t="shared" si="6"/>
        <v>0.121</v>
      </c>
      <c r="G22" s="17">
        <v>174</v>
      </c>
      <c r="H22" s="15">
        <f t="shared" si="5"/>
        <v>0.116</v>
      </c>
      <c r="I22" s="17">
        <v>227</v>
      </c>
      <c r="J22" s="13">
        <f t="shared" si="7"/>
        <v>0.1135</v>
      </c>
    </row>
    <row r="23" spans="1:10" s="9" customFormat="1" ht="16.5" customHeight="1">
      <c r="A23" s="12">
        <v>15</v>
      </c>
      <c r="B23" s="33" t="s">
        <v>33</v>
      </c>
      <c r="C23" s="16">
        <v>56.35</v>
      </c>
      <c r="D23" s="15">
        <f t="shared" si="4"/>
        <v>0.11270000000000001</v>
      </c>
      <c r="E23" s="14">
        <v>100.25</v>
      </c>
      <c r="F23" s="15">
        <f t="shared" si="6"/>
        <v>0.10025</v>
      </c>
      <c r="G23" s="14">
        <v>139.7</v>
      </c>
      <c r="H23" s="15">
        <f t="shared" si="5"/>
        <v>0.09313333333333333</v>
      </c>
      <c r="I23" s="14">
        <v>179.15</v>
      </c>
      <c r="J23" s="13">
        <f t="shared" si="7"/>
        <v>0.089575</v>
      </c>
    </row>
    <row r="24" spans="1:10" s="9" customFormat="1" ht="16.5" customHeight="1">
      <c r="A24" s="12">
        <v>16</v>
      </c>
      <c r="B24" s="33" t="s">
        <v>32</v>
      </c>
      <c r="C24" s="18">
        <v>76.08</v>
      </c>
      <c r="D24" s="15">
        <f t="shared" si="4"/>
        <v>0.15216</v>
      </c>
      <c r="E24" s="17">
        <v>128.29</v>
      </c>
      <c r="F24" s="15">
        <f t="shared" si="6"/>
        <v>0.12829</v>
      </c>
      <c r="G24" s="17">
        <v>181.27</v>
      </c>
      <c r="H24" s="15">
        <f t="shared" si="5"/>
        <v>0.12084666666666667</v>
      </c>
      <c r="I24" s="17">
        <v>234.24</v>
      </c>
      <c r="J24" s="13">
        <f t="shared" si="7"/>
        <v>0.11712</v>
      </c>
    </row>
    <row r="25" spans="1:10" s="9" customFormat="1" ht="16.5" customHeight="1">
      <c r="A25" s="12">
        <v>17</v>
      </c>
      <c r="B25" s="33" t="s">
        <v>31</v>
      </c>
      <c r="C25" s="18">
        <v>72.52</v>
      </c>
      <c r="D25" s="15">
        <f t="shared" si="4"/>
        <v>0.14504</v>
      </c>
      <c r="E25" s="17">
        <v>127.55</v>
      </c>
      <c r="F25" s="15">
        <f t="shared" si="6"/>
        <v>0.12755</v>
      </c>
      <c r="G25" s="17">
        <v>178.22</v>
      </c>
      <c r="H25" s="15">
        <f t="shared" si="5"/>
        <v>0.11881333333333333</v>
      </c>
      <c r="I25" s="17">
        <v>226.5</v>
      </c>
      <c r="J25" s="13">
        <f t="shared" si="7"/>
        <v>0.11325</v>
      </c>
    </row>
    <row r="26" spans="1:10" s="9" customFormat="1" ht="16.5" customHeight="1">
      <c r="A26" s="12">
        <v>18</v>
      </c>
      <c r="B26" s="33" t="s">
        <v>30</v>
      </c>
      <c r="C26" s="18">
        <v>78.5</v>
      </c>
      <c r="D26" s="15">
        <f t="shared" si="4"/>
        <v>0.157</v>
      </c>
      <c r="E26" s="17">
        <v>137</v>
      </c>
      <c r="F26" s="15">
        <f t="shared" si="6"/>
        <v>0.137</v>
      </c>
      <c r="G26" s="17">
        <v>195.5</v>
      </c>
      <c r="H26" s="15">
        <f t="shared" si="5"/>
        <v>0.13033333333333333</v>
      </c>
      <c r="I26" s="17">
        <v>254</v>
      </c>
      <c r="J26" s="13">
        <f t="shared" si="7"/>
        <v>0.127</v>
      </c>
    </row>
    <row r="27" spans="1:10" s="9" customFormat="1" ht="16.5" customHeight="1">
      <c r="A27" s="12">
        <v>19</v>
      </c>
      <c r="B27" s="33" t="s">
        <v>29</v>
      </c>
      <c r="C27" s="18">
        <v>60.2</v>
      </c>
      <c r="D27" s="15">
        <f t="shared" si="4"/>
        <v>0.12040000000000001</v>
      </c>
      <c r="E27" s="17">
        <v>105.13</v>
      </c>
      <c r="F27" s="15">
        <f t="shared" si="6"/>
        <v>0.10513</v>
      </c>
      <c r="G27" s="17">
        <v>142.78</v>
      </c>
      <c r="H27" s="15">
        <f t="shared" si="5"/>
        <v>0.09518666666666667</v>
      </c>
      <c r="I27" s="17">
        <v>180.43</v>
      </c>
      <c r="J27" s="13">
        <f t="shared" si="7"/>
        <v>0.090215</v>
      </c>
    </row>
    <row r="28" spans="1:10" s="9" customFormat="1" ht="16.5" customHeight="1">
      <c r="A28" s="12">
        <v>20</v>
      </c>
      <c r="B28" s="33" t="s">
        <v>28</v>
      </c>
      <c r="C28" s="18">
        <v>73.85</v>
      </c>
      <c r="D28" s="15">
        <f t="shared" si="4"/>
        <v>0.1477</v>
      </c>
      <c r="E28" s="17">
        <v>123.78</v>
      </c>
      <c r="F28" s="15">
        <f t="shared" si="6"/>
        <v>0.12378</v>
      </c>
      <c r="G28" s="17">
        <v>169.78</v>
      </c>
      <c r="H28" s="15">
        <f t="shared" si="5"/>
        <v>0.11318666666666667</v>
      </c>
      <c r="I28" s="17">
        <v>215.78</v>
      </c>
      <c r="J28" s="13">
        <f t="shared" si="7"/>
        <v>0.10789</v>
      </c>
    </row>
    <row r="29" spans="1:10" s="9" customFormat="1" ht="16.5" customHeight="1">
      <c r="A29" s="12">
        <v>21</v>
      </c>
      <c r="B29" s="33" t="s">
        <v>27</v>
      </c>
      <c r="C29" s="18">
        <v>71.5</v>
      </c>
      <c r="D29" s="15">
        <f t="shared" si="4"/>
        <v>0.143</v>
      </c>
      <c r="E29" s="17">
        <v>128</v>
      </c>
      <c r="F29" s="15">
        <f t="shared" si="6"/>
        <v>0.128</v>
      </c>
      <c r="G29" s="17">
        <v>184.5</v>
      </c>
      <c r="H29" s="15">
        <f t="shared" si="5"/>
        <v>0.123</v>
      </c>
      <c r="I29" s="17">
        <v>241</v>
      </c>
      <c r="J29" s="13">
        <f t="shared" si="7"/>
        <v>0.1205</v>
      </c>
    </row>
    <row r="30" spans="1:10" s="9" customFormat="1" ht="16.5" customHeight="1">
      <c r="A30" s="12">
        <v>22</v>
      </c>
      <c r="B30" s="33" t="s">
        <v>26</v>
      </c>
      <c r="C30" s="16">
        <v>66</v>
      </c>
      <c r="D30" s="15">
        <f t="shared" si="4"/>
        <v>0.132</v>
      </c>
      <c r="E30" s="14">
        <v>117</v>
      </c>
      <c r="F30" s="15">
        <f t="shared" si="6"/>
        <v>0.117</v>
      </c>
      <c r="G30" s="14">
        <v>168</v>
      </c>
      <c r="H30" s="15">
        <f t="shared" si="5"/>
        <v>0.112</v>
      </c>
      <c r="I30" s="14">
        <v>219</v>
      </c>
      <c r="J30" s="13">
        <f t="shared" si="7"/>
        <v>0.1095</v>
      </c>
    </row>
    <row r="31" spans="1:10" s="9" customFormat="1" ht="16.5" customHeight="1">
      <c r="A31" s="12">
        <v>23</v>
      </c>
      <c r="B31" s="33" t="s">
        <v>25</v>
      </c>
      <c r="C31" s="18">
        <v>75.85</v>
      </c>
      <c r="D31" s="15">
        <f t="shared" si="4"/>
        <v>0.1517</v>
      </c>
      <c r="E31" s="17">
        <v>133</v>
      </c>
      <c r="F31" s="15">
        <f t="shared" si="6"/>
        <v>0.133</v>
      </c>
      <c r="G31" s="17">
        <v>183.65</v>
      </c>
      <c r="H31" s="15">
        <f t="shared" si="5"/>
        <v>0.12243333333333334</v>
      </c>
      <c r="I31" s="17">
        <v>234.3</v>
      </c>
      <c r="J31" s="13">
        <f t="shared" si="7"/>
        <v>0.11715</v>
      </c>
    </row>
    <row r="32" spans="1:10" ht="16.5" customHeight="1">
      <c r="A32" s="12">
        <v>24</v>
      </c>
      <c r="B32" s="33" t="s">
        <v>24</v>
      </c>
      <c r="C32" s="18">
        <v>64.63</v>
      </c>
      <c r="D32" s="15">
        <f aca="true" t="shared" si="8" ref="D32:D49">C32/500</f>
        <v>0.12925999999999999</v>
      </c>
      <c r="E32" s="17">
        <v>109.51</v>
      </c>
      <c r="F32" s="15">
        <f t="shared" si="6"/>
        <v>0.10951000000000001</v>
      </c>
      <c r="G32" s="17">
        <v>154.39</v>
      </c>
      <c r="H32" s="15">
        <f aca="true" t="shared" si="9" ref="H32:H49">G32/1500</f>
        <v>0.10292666666666665</v>
      </c>
      <c r="I32" s="17">
        <v>199.27</v>
      </c>
      <c r="J32" s="13">
        <f t="shared" si="7"/>
        <v>0.099635</v>
      </c>
    </row>
    <row r="33" spans="1:10" ht="16.5" customHeight="1">
      <c r="A33" s="12">
        <v>25</v>
      </c>
      <c r="B33" s="33" t="s">
        <v>23</v>
      </c>
      <c r="C33" s="18">
        <v>70.5</v>
      </c>
      <c r="D33" s="15">
        <f t="shared" si="8"/>
        <v>0.141</v>
      </c>
      <c r="E33" s="17">
        <v>123.75</v>
      </c>
      <c r="F33" s="15">
        <f t="shared" si="6"/>
        <v>0.12375</v>
      </c>
      <c r="G33" s="17">
        <v>172.25</v>
      </c>
      <c r="H33" s="15">
        <f t="shared" si="9"/>
        <v>0.11483333333333333</v>
      </c>
      <c r="I33" s="17">
        <v>220.75</v>
      </c>
      <c r="J33" s="13">
        <f t="shared" si="7"/>
        <v>0.110375</v>
      </c>
    </row>
    <row r="34" spans="1:10" s="9" customFormat="1" ht="16.5" customHeight="1">
      <c r="A34" s="12">
        <v>26</v>
      </c>
      <c r="B34" s="33" t="s">
        <v>22</v>
      </c>
      <c r="C34" s="18">
        <v>74.5</v>
      </c>
      <c r="D34" s="15">
        <f t="shared" si="8"/>
        <v>0.149</v>
      </c>
      <c r="E34" s="17">
        <v>126.6</v>
      </c>
      <c r="F34" s="15">
        <f aca="true" t="shared" si="10" ref="F34:F49">E34/1000</f>
        <v>0.1266</v>
      </c>
      <c r="G34" s="17">
        <v>175.1</v>
      </c>
      <c r="H34" s="15">
        <f t="shared" si="9"/>
        <v>0.11673333333333333</v>
      </c>
      <c r="I34" s="17">
        <v>223.6</v>
      </c>
      <c r="J34" s="13">
        <f aca="true" t="shared" si="11" ref="J34:J49">I34/2000</f>
        <v>0.1118</v>
      </c>
    </row>
    <row r="35" spans="1:10" s="9" customFormat="1" ht="16.5" customHeight="1">
      <c r="A35" s="12">
        <v>27</v>
      </c>
      <c r="B35" s="33" t="s">
        <v>21</v>
      </c>
      <c r="C35" s="18">
        <v>70.65</v>
      </c>
      <c r="D35" s="15">
        <f t="shared" si="8"/>
        <v>0.1413</v>
      </c>
      <c r="E35" s="17">
        <v>121.3</v>
      </c>
      <c r="F35" s="15">
        <f t="shared" si="10"/>
        <v>0.12129999999999999</v>
      </c>
      <c r="G35" s="17">
        <v>171.95</v>
      </c>
      <c r="H35" s="15">
        <f t="shared" si="9"/>
        <v>0.11463333333333332</v>
      </c>
      <c r="I35" s="17">
        <v>222.6</v>
      </c>
      <c r="J35" s="13">
        <f t="shared" si="11"/>
        <v>0.1113</v>
      </c>
    </row>
    <row r="36" spans="1:10" s="9" customFormat="1" ht="16.5" customHeight="1">
      <c r="A36" s="12">
        <v>28</v>
      </c>
      <c r="B36" s="33" t="s">
        <v>20</v>
      </c>
      <c r="C36" s="18">
        <v>80.5</v>
      </c>
      <c r="D36" s="15">
        <f t="shared" si="8"/>
        <v>0.161</v>
      </c>
      <c r="E36" s="17">
        <v>133</v>
      </c>
      <c r="F36" s="15">
        <f t="shared" si="10"/>
        <v>0.133</v>
      </c>
      <c r="G36" s="17">
        <v>179</v>
      </c>
      <c r="H36" s="15">
        <f t="shared" si="9"/>
        <v>0.11933333333333333</v>
      </c>
      <c r="I36" s="17">
        <v>225</v>
      </c>
      <c r="J36" s="13">
        <f t="shared" si="11"/>
        <v>0.1125</v>
      </c>
    </row>
    <row r="37" spans="1:10" s="9" customFormat="1" ht="16.5" customHeight="1">
      <c r="A37" s="12">
        <v>29</v>
      </c>
      <c r="B37" s="33" t="s">
        <v>19</v>
      </c>
      <c r="C37" s="18">
        <v>81</v>
      </c>
      <c r="D37" s="15">
        <f t="shared" si="8"/>
        <v>0.162</v>
      </c>
      <c r="E37" s="17">
        <v>136.1</v>
      </c>
      <c r="F37" s="15">
        <f t="shared" si="10"/>
        <v>0.1361</v>
      </c>
      <c r="G37" s="17">
        <v>186.1</v>
      </c>
      <c r="H37" s="15">
        <f t="shared" si="9"/>
        <v>0.12406666666666666</v>
      </c>
      <c r="I37" s="17">
        <v>236.1</v>
      </c>
      <c r="J37" s="13">
        <f t="shared" si="11"/>
        <v>0.11805</v>
      </c>
    </row>
    <row r="38" spans="1:10" s="9" customFormat="1" ht="16.5" customHeight="1">
      <c r="A38" s="12">
        <v>30</v>
      </c>
      <c r="B38" s="33" t="s">
        <v>18</v>
      </c>
      <c r="C38" s="18">
        <v>67</v>
      </c>
      <c r="D38" s="15">
        <f t="shared" si="8"/>
        <v>0.134</v>
      </c>
      <c r="E38" s="17">
        <v>117</v>
      </c>
      <c r="F38" s="15">
        <f t="shared" si="10"/>
        <v>0.117</v>
      </c>
      <c r="G38" s="17">
        <v>161.5</v>
      </c>
      <c r="H38" s="15">
        <f t="shared" si="9"/>
        <v>0.10766666666666666</v>
      </c>
      <c r="I38" s="17">
        <v>206</v>
      </c>
      <c r="J38" s="13">
        <f t="shared" si="11"/>
        <v>0.103</v>
      </c>
    </row>
    <row r="39" spans="1:10" s="9" customFormat="1" ht="16.5" customHeight="1">
      <c r="A39" s="12">
        <v>31</v>
      </c>
      <c r="B39" s="33" t="s">
        <v>17</v>
      </c>
      <c r="C39" s="18">
        <v>60.7</v>
      </c>
      <c r="D39" s="15">
        <f t="shared" si="8"/>
        <v>0.12140000000000001</v>
      </c>
      <c r="E39" s="17">
        <v>103</v>
      </c>
      <c r="F39" s="15">
        <f t="shared" si="10"/>
        <v>0.103</v>
      </c>
      <c r="G39" s="17">
        <v>135.5</v>
      </c>
      <c r="H39" s="15">
        <f t="shared" si="9"/>
        <v>0.09033333333333333</v>
      </c>
      <c r="I39" s="17">
        <v>168</v>
      </c>
      <c r="J39" s="13">
        <f t="shared" si="11"/>
        <v>0.084</v>
      </c>
    </row>
    <row r="40" spans="1:10" s="9" customFormat="1" ht="16.5" customHeight="1">
      <c r="A40" s="12">
        <v>32</v>
      </c>
      <c r="B40" s="33" t="s">
        <v>16</v>
      </c>
      <c r="C40" s="18">
        <v>66.28</v>
      </c>
      <c r="D40" s="15">
        <f t="shared" si="8"/>
        <v>0.13256</v>
      </c>
      <c r="E40" s="17">
        <v>121.55</v>
      </c>
      <c r="F40" s="15">
        <f t="shared" si="10"/>
        <v>0.12154999999999999</v>
      </c>
      <c r="G40" s="17">
        <v>176.83</v>
      </c>
      <c r="H40" s="15">
        <f t="shared" si="9"/>
        <v>0.11788666666666668</v>
      </c>
      <c r="I40" s="17">
        <v>232.11</v>
      </c>
      <c r="J40" s="13">
        <f t="shared" si="11"/>
        <v>0.116055</v>
      </c>
    </row>
    <row r="41" spans="1:10" s="9" customFormat="1" ht="16.5" customHeight="1">
      <c r="A41" s="12">
        <v>33</v>
      </c>
      <c r="B41" s="33" t="s">
        <v>15</v>
      </c>
      <c r="C41" s="18">
        <v>57.02</v>
      </c>
      <c r="D41" s="15">
        <f t="shared" si="8"/>
        <v>0.11404</v>
      </c>
      <c r="E41" s="17">
        <v>94.04</v>
      </c>
      <c r="F41" s="15">
        <f t="shared" si="10"/>
        <v>0.09404000000000001</v>
      </c>
      <c r="G41" s="17">
        <v>125.62</v>
      </c>
      <c r="H41" s="15">
        <f t="shared" si="9"/>
        <v>0.08374666666666666</v>
      </c>
      <c r="I41" s="17">
        <v>157.19</v>
      </c>
      <c r="J41" s="13">
        <f t="shared" si="11"/>
        <v>0.078595</v>
      </c>
    </row>
    <row r="42" spans="1:10" s="9" customFormat="1" ht="16.5" customHeight="1">
      <c r="A42" s="12">
        <v>34</v>
      </c>
      <c r="B42" s="33" t="s">
        <v>14</v>
      </c>
      <c r="C42" s="18">
        <v>75.25</v>
      </c>
      <c r="D42" s="15">
        <f t="shared" si="8"/>
        <v>0.1505</v>
      </c>
      <c r="E42" s="17">
        <v>122.3</v>
      </c>
      <c r="F42" s="15">
        <f t="shared" si="10"/>
        <v>0.12229999999999999</v>
      </c>
      <c r="G42" s="17">
        <v>168.3</v>
      </c>
      <c r="H42" s="15">
        <f t="shared" si="9"/>
        <v>0.11220000000000001</v>
      </c>
      <c r="I42" s="17">
        <v>214.3</v>
      </c>
      <c r="J42" s="13">
        <f t="shared" si="11"/>
        <v>0.10715000000000001</v>
      </c>
    </row>
    <row r="43" spans="1:10" s="9" customFormat="1" ht="16.5" customHeight="1">
      <c r="A43" s="12">
        <v>35</v>
      </c>
      <c r="B43" s="33" t="s">
        <v>13</v>
      </c>
      <c r="C43" s="18">
        <v>70.17</v>
      </c>
      <c r="D43" s="15">
        <f t="shared" si="8"/>
        <v>0.14034</v>
      </c>
      <c r="E43" s="17">
        <v>122.34</v>
      </c>
      <c r="F43" s="15">
        <f t="shared" si="10"/>
        <v>0.12234</v>
      </c>
      <c r="G43" s="17">
        <v>170.01</v>
      </c>
      <c r="H43" s="15">
        <f t="shared" si="9"/>
        <v>0.11334</v>
      </c>
      <c r="I43" s="17">
        <v>217.68</v>
      </c>
      <c r="J43" s="13">
        <f t="shared" si="11"/>
        <v>0.10884</v>
      </c>
    </row>
    <row r="44" spans="1:10" s="9" customFormat="1" ht="16.5" customHeight="1">
      <c r="A44" s="12">
        <v>36</v>
      </c>
      <c r="B44" s="33" t="s">
        <v>12</v>
      </c>
      <c r="C44" s="18">
        <v>71</v>
      </c>
      <c r="D44" s="15">
        <f t="shared" si="8"/>
        <v>0.142</v>
      </c>
      <c r="E44" s="17">
        <v>131</v>
      </c>
      <c r="F44" s="15">
        <f t="shared" si="10"/>
        <v>0.131</v>
      </c>
      <c r="G44" s="17">
        <v>191</v>
      </c>
      <c r="H44" s="15">
        <f t="shared" si="9"/>
        <v>0.12733333333333333</v>
      </c>
      <c r="I44" s="17">
        <v>251</v>
      </c>
      <c r="J44" s="13">
        <f t="shared" si="11"/>
        <v>0.1255</v>
      </c>
    </row>
    <row r="45" spans="1:10" s="9" customFormat="1" ht="16.5" customHeight="1">
      <c r="A45" s="12">
        <v>37</v>
      </c>
      <c r="B45" s="33" t="s">
        <v>11</v>
      </c>
      <c r="C45" s="18">
        <v>72.1</v>
      </c>
      <c r="D45" s="15">
        <f t="shared" si="8"/>
        <v>0.1442</v>
      </c>
      <c r="E45" s="17">
        <v>119.86</v>
      </c>
      <c r="F45" s="15">
        <f t="shared" si="10"/>
        <v>0.11986</v>
      </c>
      <c r="G45" s="17">
        <v>170.18</v>
      </c>
      <c r="H45" s="15">
        <f t="shared" si="9"/>
        <v>0.11345333333333334</v>
      </c>
      <c r="I45" s="17">
        <v>220.5</v>
      </c>
      <c r="J45" s="13">
        <f t="shared" si="11"/>
        <v>0.11025</v>
      </c>
    </row>
    <row r="46" spans="1:10" s="9" customFormat="1" ht="16.5" customHeight="1">
      <c r="A46" s="12">
        <v>38</v>
      </c>
      <c r="B46" s="33" t="s">
        <v>10</v>
      </c>
      <c r="C46" s="18">
        <v>69.62</v>
      </c>
      <c r="D46" s="15">
        <f t="shared" si="8"/>
        <v>0.13924</v>
      </c>
      <c r="E46" s="17">
        <v>119.73</v>
      </c>
      <c r="F46" s="15">
        <f t="shared" si="10"/>
        <v>0.11973</v>
      </c>
      <c r="G46" s="17">
        <v>169.85</v>
      </c>
      <c r="H46" s="15">
        <f t="shared" si="9"/>
        <v>0.11323333333333332</v>
      </c>
      <c r="I46" s="17">
        <v>219.96</v>
      </c>
      <c r="J46" s="13">
        <f t="shared" si="11"/>
        <v>0.10998000000000001</v>
      </c>
    </row>
    <row r="47" spans="1:10" s="9" customFormat="1" ht="16.5" customHeight="1">
      <c r="A47" s="12">
        <v>39</v>
      </c>
      <c r="B47" s="33" t="s">
        <v>9</v>
      </c>
      <c r="C47" s="18">
        <v>61.25</v>
      </c>
      <c r="D47" s="15">
        <f t="shared" si="8"/>
        <v>0.1225</v>
      </c>
      <c r="E47" s="17">
        <v>100.76</v>
      </c>
      <c r="F47" s="15">
        <f t="shared" si="10"/>
        <v>0.10076</v>
      </c>
      <c r="G47" s="17">
        <v>138.26</v>
      </c>
      <c r="H47" s="15">
        <f t="shared" si="9"/>
        <v>0.09217333333333333</v>
      </c>
      <c r="I47" s="17">
        <v>175.76</v>
      </c>
      <c r="J47" s="13">
        <f t="shared" si="11"/>
        <v>0.08788</v>
      </c>
    </row>
    <row r="48" spans="1:10" s="9" customFormat="1" ht="16.5" customHeight="1">
      <c r="A48" s="12">
        <v>40</v>
      </c>
      <c r="B48" s="33" t="s">
        <v>8</v>
      </c>
      <c r="C48" s="18">
        <v>63.2</v>
      </c>
      <c r="D48" s="15">
        <f t="shared" si="8"/>
        <v>0.1264</v>
      </c>
      <c r="E48" s="17">
        <v>100.2</v>
      </c>
      <c r="F48" s="15">
        <f t="shared" si="10"/>
        <v>0.1002</v>
      </c>
      <c r="G48" s="17">
        <v>133.6</v>
      </c>
      <c r="H48" s="15">
        <f t="shared" si="9"/>
        <v>0.08906666666666667</v>
      </c>
      <c r="I48" s="17">
        <v>166.1</v>
      </c>
      <c r="J48" s="13">
        <f t="shared" si="11"/>
        <v>0.08305</v>
      </c>
    </row>
    <row r="49" spans="1:10" s="9" customFormat="1" ht="16.5" customHeight="1" thickBot="1">
      <c r="A49" s="12">
        <v>41</v>
      </c>
      <c r="B49" s="47" t="s">
        <v>7</v>
      </c>
      <c r="C49" s="46">
        <v>69.5</v>
      </c>
      <c r="D49" s="11">
        <f t="shared" si="8"/>
        <v>0.139</v>
      </c>
      <c r="E49" s="48">
        <v>117.1</v>
      </c>
      <c r="F49" s="49">
        <f t="shared" si="10"/>
        <v>0.1171</v>
      </c>
      <c r="G49" s="48">
        <v>161.1</v>
      </c>
      <c r="H49" s="49">
        <f t="shared" si="9"/>
        <v>0.1074</v>
      </c>
      <c r="I49" s="51">
        <v>205.1</v>
      </c>
      <c r="J49" s="10">
        <f t="shared" si="11"/>
        <v>0.10255</v>
      </c>
    </row>
    <row r="50" spans="1:10" ht="16.5" customHeight="1" thickBot="1">
      <c r="A50" s="6"/>
      <c r="B50" s="5"/>
      <c r="C50" s="3"/>
      <c r="D50" s="2"/>
      <c r="E50" s="3"/>
      <c r="F50" s="50"/>
      <c r="G50" s="3"/>
      <c r="H50" s="50"/>
      <c r="I50" s="52"/>
      <c r="J50" s="2"/>
    </row>
    <row r="51" spans="1:10" ht="16.5" customHeight="1">
      <c r="A51" s="6"/>
      <c r="B51" s="8"/>
      <c r="C51" s="64" t="s">
        <v>6</v>
      </c>
      <c r="D51" s="65"/>
      <c r="E51" s="66" t="s">
        <v>5</v>
      </c>
      <c r="F51" s="67"/>
      <c r="G51" s="68" t="s">
        <v>4</v>
      </c>
      <c r="H51" s="69"/>
      <c r="I51" s="70" t="s">
        <v>3</v>
      </c>
      <c r="J51" s="71"/>
    </row>
    <row r="52" spans="1:10" ht="16.5" customHeight="1" thickBot="1">
      <c r="A52" s="6"/>
      <c r="B52" s="5"/>
      <c r="C52" s="35" t="s">
        <v>2</v>
      </c>
      <c r="D52" s="36" t="s">
        <v>1</v>
      </c>
      <c r="E52" s="37" t="s">
        <v>2</v>
      </c>
      <c r="F52" s="38" t="s">
        <v>1</v>
      </c>
      <c r="G52" s="39" t="s">
        <v>2</v>
      </c>
      <c r="H52" s="40" t="s">
        <v>1</v>
      </c>
      <c r="I52" s="41" t="s">
        <v>2</v>
      </c>
      <c r="J52" s="24" t="s">
        <v>1</v>
      </c>
    </row>
    <row r="53" spans="1:10" ht="16.5" customHeight="1" thickBot="1">
      <c r="A53"/>
      <c r="B53" s="7" t="s">
        <v>0</v>
      </c>
      <c r="C53" s="42">
        <f aca="true" t="shared" si="12" ref="C53:J53">AVERAGE(C9:C49)</f>
        <v>69.16073170731707</v>
      </c>
      <c r="D53" s="43">
        <f t="shared" si="12"/>
        <v>0.13832146341463417</v>
      </c>
      <c r="E53" s="42">
        <f t="shared" si="12"/>
        <v>118.33756097560976</v>
      </c>
      <c r="F53" s="43">
        <f t="shared" si="12"/>
        <v>0.11833756097560978</v>
      </c>
      <c r="G53" s="42">
        <f t="shared" si="12"/>
        <v>165.03097560975615</v>
      </c>
      <c r="H53" s="43">
        <f t="shared" si="12"/>
        <v>0.1100206504065041</v>
      </c>
      <c r="I53" s="42">
        <f t="shared" si="12"/>
        <v>211.59390243902445</v>
      </c>
      <c r="J53" s="44">
        <f t="shared" si="12"/>
        <v>0.1057969512195122</v>
      </c>
    </row>
    <row r="54" spans="1:10" ht="16.5" customHeight="1">
      <c r="A54" s="6"/>
      <c r="B54" s="5"/>
      <c r="C54" s="3"/>
      <c r="D54" s="2"/>
      <c r="E54" s="3"/>
      <c r="F54" s="4"/>
      <c r="G54" s="3"/>
      <c r="H54" s="4"/>
      <c r="I54" s="3"/>
      <c r="J54" s="2"/>
    </row>
    <row r="55" ht="16.5" customHeight="1"/>
    <row r="56" ht="16.5" customHeight="1"/>
  </sheetData>
  <sheetProtection/>
  <mergeCells count="8">
    <mergeCell ref="C7:D7"/>
    <mergeCell ref="E7:F7"/>
    <mergeCell ref="G7:H7"/>
    <mergeCell ref="I7:J7"/>
    <mergeCell ref="C51:D51"/>
    <mergeCell ref="E51:F51"/>
    <mergeCell ref="G51:H51"/>
    <mergeCell ref="I51:J51"/>
  </mergeCells>
  <printOptions/>
  <pageMargins left="0.5" right="0.5" top="0.5" bottom="0.5" header="0.5" footer="0.5"/>
  <pageSetup fitToHeight="2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2" t="s">
        <v>50</v>
      </c>
    </row>
    <row r="2" ht="16.5" customHeight="1">
      <c r="B2" s="22"/>
    </row>
    <row r="3" ht="16.5" customHeight="1">
      <c r="B3" s="21" t="s">
        <v>56</v>
      </c>
    </row>
    <row r="4" ht="16.5" customHeight="1">
      <c r="B4" s="21" t="s">
        <v>57</v>
      </c>
    </row>
    <row r="5" ht="16.5" customHeight="1">
      <c r="B5" s="21" t="s">
        <v>51</v>
      </c>
    </row>
    <row r="6" ht="16.5" customHeight="1" thickBot="1">
      <c r="B6" s="21"/>
    </row>
    <row r="7" spans="3:4" ht="16.5" customHeight="1" thickBot="1">
      <c r="C7" s="56" t="s">
        <v>6</v>
      </c>
      <c r="D7" s="72"/>
    </row>
    <row r="8" spans="1:4" ht="24.75" customHeight="1" thickBot="1">
      <c r="A8" s="20"/>
      <c r="B8" s="34" t="s">
        <v>48</v>
      </c>
      <c r="C8" s="25" t="s">
        <v>2</v>
      </c>
      <c r="D8" s="26" t="s">
        <v>1</v>
      </c>
    </row>
    <row r="9" spans="1:4" ht="16.5" customHeight="1">
      <c r="A9" s="12">
        <v>1</v>
      </c>
      <c r="B9" s="33" t="s">
        <v>33</v>
      </c>
      <c r="C9" s="16">
        <v>56.35</v>
      </c>
      <c r="D9" s="15">
        <f aca="true" t="shared" si="0" ref="D9:D49">C9/500</f>
        <v>0.11270000000000001</v>
      </c>
    </row>
    <row r="10" spans="1:4" ht="16.5" customHeight="1">
      <c r="A10" s="12">
        <v>2</v>
      </c>
      <c r="B10" s="33" t="s">
        <v>15</v>
      </c>
      <c r="C10" s="18">
        <v>57.02</v>
      </c>
      <c r="D10" s="15">
        <f t="shared" si="0"/>
        <v>0.11404</v>
      </c>
    </row>
    <row r="11" spans="1:4" ht="16.5" customHeight="1">
      <c r="A11" s="12">
        <v>3</v>
      </c>
      <c r="B11" s="33" t="s">
        <v>29</v>
      </c>
      <c r="C11" s="18">
        <v>60.2</v>
      </c>
      <c r="D11" s="15">
        <f t="shared" si="0"/>
        <v>0.12040000000000001</v>
      </c>
    </row>
    <row r="12" spans="1:4" ht="16.5" customHeight="1">
      <c r="A12" s="12">
        <v>4</v>
      </c>
      <c r="B12" s="33" t="s">
        <v>17</v>
      </c>
      <c r="C12" s="18">
        <v>60.7</v>
      </c>
      <c r="D12" s="15">
        <f t="shared" si="0"/>
        <v>0.12140000000000001</v>
      </c>
    </row>
    <row r="13" spans="1:4" ht="16.5" customHeight="1">
      <c r="A13" s="12">
        <v>5</v>
      </c>
      <c r="B13" s="33" t="s">
        <v>36</v>
      </c>
      <c r="C13" s="16">
        <v>60.85</v>
      </c>
      <c r="D13" s="15">
        <f t="shared" si="0"/>
        <v>0.1217</v>
      </c>
    </row>
    <row r="14" spans="1:4" ht="16.5" customHeight="1">
      <c r="A14" s="12">
        <v>6</v>
      </c>
      <c r="B14" s="33" t="s">
        <v>9</v>
      </c>
      <c r="C14" s="18">
        <v>61.25</v>
      </c>
      <c r="D14" s="15">
        <f t="shared" si="0"/>
        <v>0.1225</v>
      </c>
    </row>
    <row r="15" spans="1:4" ht="16.5" customHeight="1">
      <c r="A15" s="12">
        <v>7</v>
      </c>
      <c r="B15" s="33" t="s">
        <v>42</v>
      </c>
      <c r="C15" s="18">
        <v>61.6</v>
      </c>
      <c r="D15" s="15">
        <f t="shared" si="0"/>
        <v>0.1232</v>
      </c>
    </row>
    <row r="16" spans="1:4" ht="16.5" customHeight="1">
      <c r="A16" s="12">
        <v>8</v>
      </c>
      <c r="B16" s="33" t="s">
        <v>40</v>
      </c>
      <c r="C16" s="18">
        <v>61.81</v>
      </c>
      <c r="D16" s="15">
        <f t="shared" si="0"/>
        <v>0.12362000000000001</v>
      </c>
    </row>
    <row r="17" spans="1:4" ht="16.5" customHeight="1">
      <c r="A17" s="12">
        <v>9</v>
      </c>
      <c r="B17" s="33" t="s">
        <v>8</v>
      </c>
      <c r="C17" s="18">
        <v>63.2</v>
      </c>
      <c r="D17" s="15">
        <f t="shared" si="0"/>
        <v>0.1264</v>
      </c>
    </row>
    <row r="18" spans="1:4" ht="16.5" customHeight="1">
      <c r="A18" s="12">
        <v>10</v>
      </c>
      <c r="B18" s="33" t="s">
        <v>39</v>
      </c>
      <c r="C18" s="18">
        <v>63.5</v>
      </c>
      <c r="D18" s="15">
        <f t="shared" si="0"/>
        <v>0.127</v>
      </c>
    </row>
    <row r="19" spans="1:4" ht="16.5" customHeight="1">
      <c r="A19" s="12">
        <v>11</v>
      </c>
      <c r="B19" s="33" t="s">
        <v>38</v>
      </c>
      <c r="C19" s="18">
        <v>63.55</v>
      </c>
      <c r="D19" s="15">
        <f t="shared" si="0"/>
        <v>0.1271</v>
      </c>
    </row>
    <row r="20" spans="1:4" ht="16.5" customHeight="1">
      <c r="A20" s="12">
        <v>12</v>
      </c>
      <c r="B20" s="33" t="s">
        <v>24</v>
      </c>
      <c r="C20" s="18">
        <v>64.63</v>
      </c>
      <c r="D20" s="15">
        <f t="shared" si="0"/>
        <v>0.12925999999999999</v>
      </c>
    </row>
    <row r="21" spans="1:4" ht="16.5" customHeight="1">
      <c r="A21" s="12">
        <v>13</v>
      </c>
      <c r="B21" s="33" t="s">
        <v>46</v>
      </c>
      <c r="C21" s="18">
        <v>66</v>
      </c>
      <c r="D21" s="19">
        <f t="shared" si="0"/>
        <v>0.132</v>
      </c>
    </row>
    <row r="22" spans="1:4" ht="16.5" customHeight="1">
      <c r="A22" s="12">
        <v>14</v>
      </c>
      <c r="B22" s="33" t="s">
        <v>26</v>
      </c>
      <c r="C22" s="16">
        <v>66</v>
      </c>
      <c r="D22" s="15">
        <f t="shared" si="0"/>
        <v>0.132</v>
      </c>
    </row>
    <row r="23" spans="1:4" ht="16.5" customHeight="1">
      <c r="A23" s="12">
        <v>15</v>
      </c>
      <c r="B23" s="33" t="s">
        <v>16</v>
      </c>
      <c r="C23" s="18">
        <v>66.28</v>
      </c>
      <c r="D23" s="15">
        <f t="shared" si="0"/>
        <v>0.13256</v>
      </c>
    </row>
    <row r="24" spans="1:4" ht="16.5" customHeight="1">
      <c r="A24" s="12">
        <v>16</v>
      </c>
      <c r="B24" s="33" t="s">
        <v>18</v>
      </c>
      <c r="C24" s="18">
        <v>67</v>
      </c>
      <c r="D24" s="15">
        <f t="shared" si="0"/>
        <v>0.134</v>
      </c>
    </row>
    <row r="25" spans="1:4" ht="16.5" customHeight="1">
      <c r="A25" s="12">
        <v>17</v>
      </c>
      <c r="B25" s="33" t="s">
        <v>34</v>
      </c>
      <c r="C25" s="18">
        <v>68</v>
      </c>
      <c r="D25" s="15">
        <f t="shared" si="0"/>
        <v>0.136</v>
      </c>
    </row>
    <row r="26" spans="1:4" ht="16.5" customHeight="1">
      <c r="A26" s="12">
        <v>18</v>
      </c>
      <c r="B26" s="33" t="s">
        <v>44</v>
      </c>
      <c r="C26" s="18">
        <v>68.5</v>
      </c>
      <c r="D26" s="15">
        <f t="shared" si="0"/>
        <v>0.137</v>
      </c>
    </row>
    <row r="27" spans="1:4" ht="16.5" customHeight="1">
      <c r="A27" s="12">
        <v>19</v>
      </c>
      <c r="B27" s="33" t="s">
        <v>7</v>
      </c>
      <c r="C27" s="18">
        <v>69.5</v>
      </c>
      <c r="D27" s="15">
        <f t="shared" si="0"/>
        <v>0.139</v>
      </c>
    </row>
    <row r="28" spans="1:4" ht="16.5" customHeight="1">
      <c r="A28" s="12">
        <v>20</v>
      </c>
      <c r="B28" s="33" t="s">
        <v>10</v>
      </c>
      <c r="C28" s="18">
        <v>69.62</v>
      </c>
      <c r="D28" s="15">
        <f t="shared" si="0"/>
        <v>0.13924</v>
      </c>
    </row>
    <row r="29" spans="1:4" ht="16.5" customHeight="1">
      <c r="A29" s="12">
        <v>21</v>
      </c>
      <c r="B29" s="33" t="s">
        <v>13</v>
      </c>
      <c r="C29" s="18">
        <v>70.17</v>
      </c>
      <c r="D29" s="15">
        <f t="shared" si="0"/>
        <v>0.14034</v>
      </c>
    </row>
    <row r="30" spans="1:4" ht="16.5" customHeight="1">
      <c r="A30" s="12">
        <v>22</v>
      </c>
      <c r="B30" s="33" t="s">
        <v>45</v>
      </c>
      <c r="C30" s="18">
        <v>70.47</v>
      </c>
      <c r="D30" s="15">
        <f t="shared" si="0"/>
        <v>0.14094</v>
      </c>
    </row>
    <row r="31" spans="1:4" ht="16.5" customHeight="1">
      <c r="A31" s="12">
        <v>23</v>
      </c>
      <c r="B31" s="33" t="s">
        <v>23</v>
      </c>
      <c r="C31" s="18">
        <v>70.5</v>
      </c>
      <c r="D31" s="15">
        <f t="shared" si="0"/>
        <v>0.141</v>
      </c>
    </row>
    <row r="32" spans="1:4" ht="16.5" customHeight="1">
      <c r="A32" s="12">
        <v>24</v>
      </c>
      <c r="B32" s="33" t="s">
        <v>21</v>
      </c>
      <c r="C32" s="18">
        <v>70.65</v>
      </c>
      <c r="D32" s="15">
        <f t="shared" si="0"/>
        <v>0.1413</v>
      </c>
    </row>
    <row r="33" spans="1:4" ht="16.5" customHeight="1">
      <c r="A33" s="12">
        <v>25</v>
      </c>
      <c r="B33" s="33" t="s">
        <v>12</v>
      </c>
      <c r="C33" s="18">
        <v>71</v>
      </c>
      <c r="D33" s="15">
        <f t="shared" si="0"/>
        <v>0.142</v>
      </c>
    </row>
    <row r="34" spans="1:4" ht="16.5" customHeight="1">
      <c r="A34" s="12">
        <v>26</v>
      </c>
      <c r="B34" s="33" t="s">
        <v>27</v>
      </c>
      <c r="C34" s="18">
        <v>71.5</v>
      </c>
      <c r="D34" s="15">
        <f t="shared" si="0"/>
        <v>0.143</v>
      </c>
    </row>
    <row r="35" spans="1:4" ht="16.5" customHeight="1">
      <c r="A35" s="12">
        <v>27</v>
      </c>
      <c r="B35" s="33" t="s">
        <v>11</v>
      </c>
      <c r="C35" s="18">
        <v>72.1</v>
      </c>
      <c r="D35" s="15">
        <f t="shared" si="0"/>
        <v>0.1442</v>
      </c>
    </row>
    <row r="36" spans="1:4" ht="16.5" customHeight="1">
      <c r="A36" s="12">
        <v>28</v>
      </c>
      <c r="B36" s="33" t="s">
        <v>31</v>
      </c>
      <c r="C36" s="18">
        <v>72.52</v>
      </c>
      <c r="D36" s="15">
        <f t="shared" si="0"/>
        <v>0.14504</v>
      </c>
    </row>
    <row r="37" spans="1:4" ht="16.5" customHeight="1">
      <c r="A37" s="12">
        <v>29</v>
      </c>
      <c r="B37" s="33" t="s">
        <v>37</v>
      </c>
      <c r="C37" s="16">
        <v>72.84</v>
      </c>
      <c r="D37" s="15">
        <f t="shared" si="0"/>
        <v>0.14568</v>
      </c>
    </row>
    <row r="38" spans="1:4" ht="16.5" customHeight="1">
      <c r="A38" s="12">
        <v>30</v>
      </c>
      <c r="B38" s="33" t="s">
        <v>35</v>
      </c>
      <c r="C38" s="18">
        <v>73</v>
      </c>
      <c r="D38" s="15">
        <f t="shared" si="0"/>
        <v>0.146</v>
      </c>
    </row>
    <row r="39" spans="1:4" ht="16.5" customHeight="1">
      <c r="A39" s="12">
        <v>31</v>
      </c>
      <c r="B39" s="33" t="s">
        <v>28</v>
      </c>
      <c r="C39" s="18">
        <v>73.85</v>
      </c>
      <c r="D39" s="15">
        <f t="shared" si="0"/>
        <v>0.1477</v>
      </c>
    </row>
    <row r="40" spans="1:4" ht="16.5" customHeight="1">
      <c r="A40" s="12">
        <v>32</v>
      </c>
      <c r="B40" s="33" t="s">
        <v>22</v>
      </c>
      <c r="C40" s="18">
        <v>74.5</v>
      </c>
      <c r="D40" s="15">
        <f t="shared" si="0"/>
        <v>0.149</v>
      </c>
    </row>
    <row r="41" spans="1:4" ht="16.5" customHeight="1">
      <c r="A41" s="12">
        <v>33</v>
      </c>
      <c r="B41" s="33" t="s">
        <v>41</v>
      </c>
      <c r="C41" s="18">
        <v>74.8</v>
      </c>
      <c r="D41" s="15">
        <f t="shared" si="0"/>
        <v>0.14959999999999998</v>
      </c>
    </row>
    <row r="42" spans="1:4" ht="16.5" customHeight="1">
      <c r="A42" s="12">
        <v>34</v>
      </c>
      <c r="B42" s="33" t="s">
        <v>14</v>
      </c>
      <c r="C42" s="18">
        <v>75.25</v>
      </c>
      <c r="D42" s="15">
        <f t="shared" si="0"/>
        <v>0.1505</v>
      </c>
    </row>
    <row r="43" spans="1:4" ht="16.5" customHeight="1">
      <c r="A43" s="12">
        <v>35</v>
      </c>
      <c r="B43" s="33" t="s">
        <v>25</v>
      </c>
      <c r="C43" s="18">
        <v>75.85</v>
      </c>
      <c r="D43" s="15">
        <f t="shared" si="0"/>
        <v>0.1517</v>
      </c>
    </row>
    <row r="44" spans="1:4" ht="16.5" customHeight="1">
      <c r="A44" s="12">
        <v>36</v>
      </c>
      <c r="B44" s="33" t="s">
        <v>32</v>
      </c>
      <c r="C44" s="18">
        <v>76.08</v>
      </c>
      <c r="D44" s="15">
        <f t="shared" si="0"/>
        <v>0.15216</v>
      </c>
    </row>
    <row r="45" spans="1:4" ht="16.5" customHeight="1">
      <c r="A45" s="12">
        <v>37</v>
      </c>
      <c r="B45" s="33" t="s">
        <v>43</v>
      </c>
      <c r="C45" s="18">
        <v>76.4</v>
      </c>
      <c r="D45" s="15">
        <f t="shared" si="0"/>
        <v>0.15280000000000002</v>
      </c>
    </row>
    <row r="46" spans="1:4" ht="16.5" customHeight="1">
      <c r="A46" s="12">
        <v>38</v>
      </c>
      <c r="B46" s="33" t="s">
        <v>30</v>
      </c>
      <c r="C46" s="18">
        <v>78.5</v>
      </c>
      <c r="D46" s="15">
        <f t="shared" si="0"/>
        <v>0.157</v>
      </c>
    </row>
    <row r="47" spans="1:4" ht="16.5" customHeight="1">
      <c r="A47" s="12">
        <v>39</v>
      </c>
      <c r="B47" s="33" t="s">
        <v>47</v>
      </c>
      <c r="C47" s="18">
        <v>78.55</v>
      </c>
      <c r="D47" s="15">
        <f t="shared" si="0"/>
        <v>0.1571</v>
      </c>
    </row>
    <row r="48" spans="1:4" ht="16.5" customHeight="1">
      <c r="A48" s="6">
        <v>40</v>
      </c>
      <c r="B48" s="33" t="s">
        <v>20</v>
      </c>
      <c r="C48" s="18">
        <v>80.5</v>
      </c>
      <c r="D48" s="15">
        <f t="shared" si="0"/>
        <v>0.161</v>
      </c>
    </row>
    <row r="49" spans="1:4" ht="16.5" customHeight="1" thickBot="1">
      <c r="A49" s="12">
        <v>41</v>
      </c>
      <c r="B49" s="47" t="s">
        <v>19</v>
      </c>
      <c r="C49" s="46">
        <v>81</v>
      </c>
      <c r="D49" s="11">
        <f t="shared" si="0"/>
        <v>0.162</v>
      </c>
    </row>
    <row r="50" spans="1:4" ht="16.5" customHeight="1" thickBot="1">
      <c r="A50" s="6"/>
      <c r="B50" s="5"/>
      <c r="C50" s="3"/>
      <c r="D50" s="2"/>
    </row>
    <row r="51" spans="1:4" ht="16.5" customHeight="1">
      <c r="A51" s="6"/>
      <c r="B51" s="8"/>
      <c r="C51" s="64" t="s">
        <v>6</v>
      </c>
      <c r="D51" s="65"/>
    </row>
    <row r="52" spans="1:4" ht="16.5" customHeight="1" thickBot="1">
      <c r="A52" s="6"/>
      <c r="B52" s="5"/>
      <c r="C52" s="35" t="s">
        <v>2</v>
      </c>
      <c r="D52" s="36" t="s">
        <v>1</v>
      </c>
    </row>
    <row r="53" spans="1:4" ht="16.5" customHeight="1" thickBot="1">
      <c r="A53"/>
      <c r="B53" s="7" t="s">
        <v>0</v>
      </c>
      <c r="C53" s="42">
        <f>AVERAGE(C9:C49)</f>
        <v>69.16073170731708</v>
      </c>
      <c r="D53" s="43">
        <f>AVERAGE(D9:D49)</f>
        <v>0.13832146341463417</v>
      </c>
    </row>
    <row r="54" spans="1:4" ht="16.5" customHeight="1">
      <c r="A54" s="6"/>
      <c r="B54" s="5"/>
      <c r="C54" s="3"/>
      <c r="D54" s="2"/>
    </row>
    <row r="55" ht="16.5" customHeight="1"/>
    <row r="56" ht="16.5" customHeight="1"/>
  </sheetData>
  <sheetProtection/>
  <mergeCells count="2">
    <mergeCell ref="C7:D7"/>
    <mergeCell ref="C51:D51"/>
  </mergeCells>
  <printOptions/>
  <pageMargins left="1" right="1" top="1" bottom="1" header="0.5" footer="0.5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2" t="s">
        <v>50</v>
      </c>
    </row>
    <row r="2" ht="16.5" customHeight="1">
      <c r="B2" s="22"/>
    </row>
    <row r="3" ht="16.5" customHeight="1">
      <c r="B3" s="21" t="s">
        <v>56</v>
      </c>
    </row>
    <row r="4" ht="16.5" customHeight="1">
      <c r="B4" s="21" t="s">
        <v>57</v>
      </c>
    </row>
    <row r="5" ht="16.5" customHeight="1">
      <c r="B5" s="21" t="s">
        <v>52</v>
      </c>
    </row>
    <row r="6" ht="16.5" customHeight="1" thickBot="1">
      <c r="B6" s="21"/>
    </row>
    <row r="7" spans="3:4" ht="16.5" customHeight="1" thickBot="1">
      <c r="C7" s="73" t="s">
        <v>5</v>
      </c>
      <c r="D7" s="74"/>
    </row>
    <row r="8" spans="1:4" ht="24.75" customHeight="1" thickBot="1">
      <c r="A8" s="20"/>
      <c r="B8" s="45" t="s">
        <v>48</v>
      </c>
      <c r="C8" s="27" t="s">
        <v>2</v>
      </c>
      <c r="D8" s="28" t="s">
        <v>1</v>
      </c>
    </row>
    <row r="9" spans="1:4" ht="16.5" customHeight="1">
      <c r="A9" s="12">
        <v>1</v>
      </c>
      <c r="B9" s="33" t="s">
        <v>15</v>
      </c>
      <c r="C9" s="17">
        <v>94.04</v>
      </c>
      <c r="D9" s="15">
        <f aca="true" t="shared" si="0" ref="D9:D49">C9/1000</f>
        <v>0.09404000000000001</v>
      </c>
    </row>
    <row r="10" spans="1:4" ht="16.5" customHeight="1">
      <c r="A10" s="12">
        <v>2</v>
      </c>
      <c r="B10" s="33" t="s">
        <v>42</v>
      </c>
      <c r="C10" s="17">
        <v>95.86</v>
      </c>
      <c r="D10" s="15">
        <f t="shared" si="0"/>
        <v>0.09586</v>
      </c>
    </row>
    <row r="11" spans="1:4" ht="16.5" customHeight="1">
      <c r="A11" s="12">
        <v>3</v>
      </c>
      <c r="B11" s="33" t="s">
        <v>36</v>
      </c>
      <c r="C11" s="14">
        <v>96.69</v>
      </c>
      <c r="D11" s="15">
        <f t="shared" si="0"/>
        <v>0.09669</v>
      </c>
    </row>
    <row r="12" spans="1:4" ht="16.5" customHeight="1">
      <c r="A12" s="12">
        <v>4</v>
      </c>
      <c r="B12" s="33" t="s">
        <v>8</v>
      </c>
      <c r="C12" s="17">
        <v>100.2</v>
      </c>
      <c r="D12" s="15">
        <f t="shared" si="0"/>
        <v>0.1002</v>
      </c>
    </row>
    <row r="13" spans="1:4" ht="16.5" customHeight="1">
      <c r="A13" s="12">
        <v>5</v>
      </c>
      <c r="B13" s="33" t="s">
        <v>33</v>
      </c>
      <c r="C13" s="14">
        <v>100.25</v>
      </c>
      <c r="D13" s="15">
        <f t="shared" si="0"/>
        <v>0.10025</v>
      </c>
    </row>
    <row r="14" spans="1:4" ht="16.5" customHeight="1">
      <c r="A14" s="12">
        <v>6</v>
      </c>
      <c r="B14" s="33" t="s">
        <v>9</v>
      </c>
      <c r="C14" s="17">
        <v>100.76</v>
      </c>
      <c r="D14" s="15">
        <f t="shared" si="0"/>
        <v>0.10076</v>
      </c>
    </row>
    <row r="15" spans="1:4" ht="16.5" customHeight="1">
      <c r="A15" s="12">
        <v>7</v>
      </c>
      <c r="B15" s="33" t="s">
        <v>40</v>
      </c>
      <c r="C15" s="17">
        <v>102.88</v>
      </c>
      <c r="D15" s="15">
        <f t="shared" si="0"/>
        <v>0.10288</v>
      </c>
    </row>
    <row r="16" spans="1:4" ht="16.5" customHeight="1">
      <c r="A16" s="12">
        <v>8</v>
      </c>
      <c r="B16" s="33" t="s">
        <v>17</v>
      </c>
      <c r="C16" s="17">
        <v>103</v>
      </c>
      <c r="D16" s="15">
        <f t="shared" si="0"/>
        <v>0.103</v>
      </c>
    </row>
    <row r="17" spans="1:4" ht="16.5" customHeight="1">
      <c r="A17" s="12">
        <v>9</v>
      </c>
      <c r="B17" s="33" t="s">
        <v>29</v>
      </c>
      <c r="C17" s="17">
        <v>105.13</v>
      </c>
      <c r="D17" s="15">
        <f t="shared" si="0"/>
        <v>0.10513</v>
      </c>
    </row>
    <row r="18" spans="1:4" ht="16.5" customHeight="1">
      <c r="A18" s="12">
        <v>10</v>
      </c>
      <c r="B18" s="33" t="s">
        <v>38</v>
      </c>
      <c r="C18" s="17">
        <v>107.1</v>
      </c>
      <c r="D18" s="15">
        <f t="shared" si="0"/>
        <v>0.1071</v>
      </c>
    </row>
    <row r="19" spans="1:4" ht="16.5" customHeight="1">
      <c r="A19" s="12">
        <v>11</v>
      </c>
      <c r="B19" s="33" t="s">
        <v>46</v>
      </c>
      <c r="C19" s="17">
        <v>108.2</v>
      </c>
      <c r="D19" s="15">
        <f t="shared" si="0"/>
        <v>0.1082</v>
      </c>
    </row>
    <row r="20" spans="1:4" ht="16.5" customHeight="1">
      <c r="A20" s="12">
        <v>12</v>
      </c>
      <c r="B20" s="33" t="s">
        <v>24</v>
      </c>
      <c r="C20" s="17">
        <v>109.51</v>
      </c>
      <c r="D20" s="15">
        <f t="shared" si="0"/>
        <v>0.10951000000000001</v>
      </c>
    </row>
    <row r="21" spans="1:4" ht="16.5" customHeight="1">
      <c r="A21" s="12">
        <v>13</v>
      </c>
      <c r="B21" s="33" t="s">
        <v>39</v>
      </c>
      <c r="C21" s="17">
        <v>111.5</v>
      </c>
      <c r="D21" s="15">
        <f t="shared" si="0"/>
        <v>0.1115</v>
      </c>
    </row>
    <row r="22" spans="1:4" ht="16.5" customHeight="1">
      <c r="A22" s="12">
        <v>14</v>
      </c>
      <c r="B22" s="33" t="s">
        <v>26</v>
      </c>
      <c r="C22" s="14">
        <v>117</v>
      </c>
      <c r="D22" s="15">
        <f t="shared" si="0"/>
        <v>0.117</v>
      </c>
    </row>
    <row r="23" spans="1:4" ht="16.5" customHeight="1">
      <c r="A23" s="12">
        <v>15</v>
      </c>
      <c r="B23" s="33" t="s">
        <v>18</v>
      </c>
      <c r="C23" s="17">
        <v>117</v>
      </c>
      <c r="D23" s="15">
        <f t="shared" si="0"/>
        <v>0.117</v>
      </c>
    </row>
    <row r="24" spans="1:4" ht="16.5" customHeight="1">
      <c r="A24" s="12">
        <v>16</v>
      </c>
      <c r="B24" s="33" t="s">
        <v>7</v>
      </c>
      <c r="C24" s="17">
        <v>117.1</v>
      </c>
      <c r="D24" s="15">
        <f t="shared" si="0"/>
        <v>0.1171</v>
      </c>
    </row>
    <row r="25" spans="1:4" ht="16.5" customHeight="1">
      <c r="A25" s="12">
        <v>17</v>
      </c>
      <c r="B25" s="33" t="s">
        <v>10</v>
      </c>
      <c r="C25" s="17">
        <v>119.73</v>
      </c>
      <c r="D25" s="15">
        <f t="shared" si="0"/>
        <v>0.11973</v>
      </c>
    </row>
    <row r="26" spans="1:4" ht="16.5" customHeight="1">
      <c r="A26" s="12">
        <v>18</v>
      </c>
      <c r="B26" s="33" t="s">
        <v>11</v>
      </c>
      <c r="C26" s="17">
        <v>119.86</v>
      </c>
      <c r="D26" s="15">
        <f t="shared" si="0"/>
        <v>0.11986</v>
      </c>
    </row>
    <row r="27" spans="1:4" ht="16.5" customHeight="1">
      <c r="A27" s="12">
        <v>19</v>
      </c>
      <c r="B27" s="33" t="s">
        <v>34</v>
      </c>
      <c r="C27" s="17">
        <v>121</v>
      </c>
      <c r="D27" s="15">
        <f t="shared" si="0"/>
        <v>0.121</v>
      </c>
    </row>
    <row r="28" spans="1:4" ht="16.5" customHeight="1">
      <c r="A28" s="12">
        <v>20</v>
      </c>
      <c r="B28" s="33" t="s">
        <v>21</v>
      </c>
      <c r="C28" s="17">
        <v>121.3</v>
      </c>
      <c r="D28" s="15">
        <f t="shared" si="0"/>
        <v>0.12129999999999999</v>
      </c>
    </row>
    <row r="29" spans="1:4" ht="16.5" customHeight="1">
      <c r="A29" s="12">
        <v>21</v>
      </c>
      <c r="B29" s="33" t="s">
        <v>16</v>
      </c>
      <c r="C29" s="17">
        <v>121.55</v>
      </c>
      <c r="D29" s="15">
        <f t="shared" si="0"/>
        <v>0.12154999999999999</v>
      </c>
    </row>
    <row r="30" spans="1:4" ht="16.5" customHeight="1">
      <c r="A30" s="12">
        <v>22</v>
      </c>
      <c r="B30" s="33" t="s">
        <v>44</v>
      </c>
      <c r="C30" s="17">
        <v>122</v>
      </c>
      <c r="D30" s="15">
        <f t="shared" si="0"/>
        <v>0.122</v>
      </c>
    </row>
    <row r="31" spans="1:4" ht="16.5" customHeight="1">
      <c r="A31" s="12">
        <v>23</v>
      </c>
      <c r="B31" s="33" t="s">
        <v>14</v>
      </c>
      <c r="C31" s="17">
        <v>122.3</v>
      </c>
      <c r="D31" s="15">
        <f t="shared" si="0"/>
        <v>0.12229999999999999</v>
      </c>
    </row>
    <row r="32" spans="1:4" ht="16.5" customHeight="1">
      <c r="A32" s="12">
        <v>24</v>
      </c>
      <c r="B32" s="33" t="s">
        <v>13</v>
      </c>
      <c r="C32" s="17">
        <v>122.34</v>
      </c>
      <c r="D32" s="15">
        <f t="shared" si="0"/>
        <v>0.12234</v>
      </c>
    </row>
    <row r="33" spans="1:4" ht="16.5" customHeight="1">
      <c r="A33" s="12">
        <v>25</v>
      </c>
      <c r="B33" s="33" t="s">
        <v>43</v>
      </c>
      <c r="C33" s="17">
        <v>122.8</v>
      </c>
      <c r="D33" s="15">
        <f t="shared" si="0"/>
        <v>0.12279999999999999</v>
      </c>
    </row>
    <row r="34" spans="1:4" ht="16.5" customHeight="1">
      <c r="A34" s="12">
        <v>26</v>
      </c>
      <c r="B34" s="33" t="s">
        <v>45</v>
      </c>
      <c r="C34" s="17">
        <v>122.81</v>
      </c>
      <c r="D34" s="15">
        <f t="shared" si="0"/>
        <v>0.12281</v>
      </c>
    </row>
    <row r="35" spans="1:4" ht="16.5" customHeight="1">
      <c r="A35" s="12">
        <v>27</v>
      </c>
      <c r="B35" s="33" t="s">
        <v>35</v>
      </c>
      <c r="C35" s="17">
        <v>123</v>
      </c>
      <c r="D35" s="15">
        <f t="shared" si="0"/>
        <v>0.123</v>
      </c>
    </row>
    <row r="36" spans="1:4" ht="16.5" customHeight="1">
      <c r="A36" s="12">
        <v>28</v>
      </c>
      <c r="B36" s="33" t="s">
        <v>23</v>
      </c>
      <c r="C36" s="17">
        <v>123.75</v>
      </c>
      <c r="D36" s="15">
        <f t="shared" si="0"/>
        <v>0.12375</v>
      </c>
    </row>
    <row r="37" spans="1:4" ht="16.5" customHeight="1">
      <c r="A37" s="12">
        <v>29</v>
      </c>
      <c r="B37" s="33" t="s">
        <v>28</v>
      </c>
      <c r="C37" s="17">
        <v>123.78</v>
      </c>
      <c r="D37" s="15">
        <f t="shared" si="0"/>
        <v>0.12378</v>
      </c>
    </row>
    <row r="38" spans="1:4" ht="16.5" customHeight="1">
      <c r="A38" s="12">
        <v>30</v>
      </c>
      <c r="B38" s="33" t="s">
        <v>37</v>
      </c>
      <c r="C38" s="14">
        <v>125.68</v>
      </c>
      <c r="D38" s="15">
        <f t="shared" si="0"/>
        <v>0.12568000000000001</v>
      </c>
    </row>
    <row r="39" spans="1:4" ht="16.5" customHeight="1">
      <c r="A39" s="12">
        <v>31</v>
      </c>
      <c r="B39" s="33" t="s">
        <v>22</v>
      </c>
      <c r="C39" s="17">
        <v>126.6</v>
      </c>
      <c r="D39" s="15">
        <f t="shared" si="0"/>
        <v>0.1266</v>
      </c>
    </row>
    <row r="40" spans="1:4" ht="16.5" customHeight="1">
      <c r="A40" s="12">
        <v>32</v>
      </c>
      <c r="B40" s="33" t="s">
        <v>31</v>
      </c>
      <c r="C40" s="17">
        <v>127.55</v>
      </c>
      <c r="D40" s="15">
        <f t="shared" si="0"/>
        <v>0.12755</v>
      </c>
    </row>
    <row r="41" spans="1:4" ht="16.5" customHeight="1">
      <c r="A41" s="12">
        <v>33</v>
      </c>
      <c r="B41" s="33" t="s">
        <v>27</v>
      </c>
      <c r="C41" s="17">
        <v>128</v>
      </c>
      <c r="D41" s="15">
        <f t="shared" si="0"/>
        <v>0.128</v>
      </c>
    </row>
    <row r="42" spans="1:4" ht="16.5" customHeight="1">
      <c r="A42" s="12">
        <v>34</v>
      </c>
      <c r="B42" s="33" t="s">
        <v>32</v>
      </c>
      <c r="C42" s="17">
        <v>128.29</v>
      </c>
      <c r="D42" s="15">
        <f t="shared" si="0"/>
        <v>0.12829</v>
      </c>
    </row>
    <row r="43" spans="1:4" ht="16.5" customHeight="1">
      <c r="A43" s="12">
        <v>35</v>
      </c>
      <c r="B43" s="33" t="s">
        <v>12</v>
      </c>
      <c r="C43" s="17">
        <v>131</v>
      </c>
      <c r="D43" s="15">
        <f t="shared" si="0"/>
        <v>0.131</v>
      </c>
    </row>
    <row r="44" spans="1:4" ht="16.5" customHeight="1">
      <c r="A44" s="12">
        <v>36</v>
      </c>
      <c r="B44" s="33" t="s">
        <v>25</v>
      </c>
      <c r="C44" s="17">
        <v>133</v>
      </c>
      <c r="D44" s="15">
        <f t="shared" si="0"/>
        <v>0.133</v>
      </c>
    </row>
    <row r="45" spans="1:4" ht="16.5" customHeight="1">
      <c r="A45" s="12">
        <v>37</v>
      </c>
      <c r="B45" s="33" t="s">
        <v>20</v>
      </c>
      <c r="C45" s="17">
        <v>133</v>
      </c>
      <c r="D45" s="15">
        <f t="shared" si="0"/>
        <v>0.133</v>
      </c>
    </row>
    <row r="46" spans="1:4" ht="16.5" customHeight="1">
      <c r="A46" s="12">
        <v>38</v>
      </c>
      <c r="B46" s="33" t="s">
        <v>41</v>
      </c>
      <c r="C46" s="17">
        <v>136.09</v>
      </c>
      <c r="D46" s="15">
        <f t="shared" si="0"/>
        <v>0.13609000000000002</v>
      </c>
    </row>
    <row r="47" spans="1:4" ht="16.5" customHeight="1">
      <c r="A47" s="12">
        <v>39</v>
      </c>
      <c r="B47" s="33" t="s">
        <v>19</v>
      </c>
      <c r="C47" s="17">
        <v>136.1</v>
      </c>
      <c r="D47" s="15">
        <f t="shared" si="0"/>
        <v>0.1361</v>
      </c>
    </row>
    <row r="48" spans="1:4" ht="16.5" customHeight="1">
      <c r="A48" s="6">
        <v>40</v>
      </c>
      <c r="B48" s="33" t="s">
        <v>30</v>
      </c>
      <c r="C48" s="17">
        <v>137</v>
      </c>
      <c r="D48" s="15">
        <f t="shared" si="0"/>
        <v>0.137</v>
      </c>
    </row>
    <row r="49" spans="1:4" ht="16.5" customHeight="1" thickBot="1">
      <c r="A49" s="12">
        <v>41</v>
      </c>
      <c r="B49" s="47" t="s">
        <v>47</v>
      </c>
      <c r="C49" s="48">
        <v>137.09</v>
      </c>
      <c r="D49" s="49">
        <f t="shared" si="0"/>
        <v>0.13709</v>
      </c>
    </row>
    <row r="50" spans="1:4" ht="16.5" customHeight="1" thickBot="1">
      <c r="A50" s="6"/>
      <c r="B50" s="5"/>
      <c r="C50" s="3"/>
      <c r="D50" s="50"/>
    </row>
    <row r="51" spans="1:4" ht="16.5" customHeight="1">
      <c r="A51" s="6"/>
      <c r="B51" s="8"/>
      <c r="C51" s="66" t="s">
        <v>5</v>
      </c>
      <c r="D51" s="67"/>
    </row>
    <row r="52" spans="1:4" ht="16.5" customHeight="1" thickBot="1">
      <c r="A52" s="6"/>
      <c r="B52" s="5"/>
      <c r="C52" s="37" t="s">
        <v>2</v>
      </c>
      <c r="D52" s="38" t="s">
        <v>1</v>
      </c>
    </row>
    <row r="53" spans="1:4" ht="16.5" customHeight="1" thickBot="1">
      <c r="A53"/>
      <c r="B53" s="7" t="s">
        <v>0</v>
      </c>
      <c r="C53" s="42">
        <f>AVERAGE(C9:C49)</f>
        <v>118.3375609756098</v>
      </c>
      <c r="D53" s="43">
        <f>AVERAGE(D9:D49)</f>
        <v>0.11833756097560971</v>
      </c>
    </row>
    <row r="54" spans="1:4" ht="16.5" customHeight="1">
      <c r="A54" s="6"/>
      <c r="B54" s="23"/>
      <c r="C54" s="3"/>
      <c r="D54" s="4"/>
    </row>
    <row r="55" ht="16.5" customHeight="1"/>
    <row r="56" ht="16.5" customHeight="1"/>
    <row r="57" ht="16.5" customHeight="1"/>
  </sheetData>
  <sheetProtection/>
  <mergeCells count="2">
    <mergeCell ref="C7:D7"/>
    <mergeCell ref="C51:D51"/>
  </mergeCells>
  <printOptions/>
  <pageMargins left="1" right="1" top="1" bottom="1" header="0.5" footer="0.5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spans="1:2" ht="16.5" customHeight="1">
      <c r="A1" s="5"/>
      <c r="B1" s="22" t="s">
        <v>50</v>
      </c>
    </row>
    <row r="2" ht="16.5" customHeight="1">
      <c r="B2" s="22"/>
    </row>
    <row r="3" ht="16.5" customHeight="1">
      <c r="B3" s="21" t="s">
        <v>56</v>
      </c>
    </row>
    <row r="4" ht="16.5" customHeight="1">
      <c r="B4" s="21" t="s">
        <v>57</v>
      </c>
    </row>
    <row r="5" ht="16.5" customHeight="1">
      <c r="B5" s="21" t="s">
        <v>53</v>
      </c>
    </row>
    <row r="6" ht="16.5" customHeight="1" thickBot="1">
      <c r="B6" s="21"/>
    </row>
    <row r="7" spans="3:4" ht="16.5" customHeight="1" thickBot="1">
      <c r="C7" s="75" t="s">
        <v>4</v>
      </c>
      <c r="D7" s="76"/>
    </row>
    <row r="8" spans="1:4" ht="24.75" customHeight="1" thickBot="1">
      <c r="A8" s="20"/>
      <c r="B8" s="45" t="s">
        <v>48</v>
      </c>
      <c r="C8" s="29" t="s">
        <v>2</v>
      </c>
      <c r="D8" s="30" t="s">
        <v>1</v>
      </c>
    </row>
    <row r="9" spans="1:4" ht="16.5" customHeight="1">
      <c r="A9" s="12">
        <v>1</v>
      </c>
      <c r="B9" s="33" t="s">
        <v>42</v>
      </c>
      <c r="C9" s="17">
        <v>124.56</v>
      </c>
      <c r="D9" s="15">
        <f aca="true" t="shared" si="0" ref="D9:D49">C9/1500</f>
        <v>0.08304</v>
      </c>
    </row>
    <row r="10" spans="1:4" ht="16.5" customHeight="1">
      <c r="A10" s="12">
        <v>2</v>
      </c>
      <c r="B10" s="33" t="s">
        <v>15</v>
      </c>
      <c r="C10" s="17">
        <v>125.62</v>
      </c>
      <c r="D10" s="15">
        <f t="shared" si="0"/>
        <v>0.08374666666666666</v>
      </c>
    </row>
    <row r="11" spans="1:4" ht="16.5" customHeight="1">
      <c r="A11" s="12">
        <v>3</v>
      </c>
      <c r="B11" s="33" t="s">
        <v>36</v>
      </c>
      <c r="C11" s="14">
        <v>132.54</v>
      </c>
      <c r="D11" s="15">
        <f t="shared" si="0"/>
        <v>0.08836</v>
      </c>
    </row>
    <row r="12" spans="1:4" ht="16.5" customHeight="1">
      <c r="A12" s="12">
        <v>4</v>
      </c>
      <c r="B12" s="33" t="s">
        <v>8</v>
      </c>
      <c r="C12" s="17">
        <v>133.6</v>
      </c>
      <c r="D12" s="15">
        <f t="shared" si="0"/>
        <v>0.08906666666666667</v>
      </c>
    </row>
    <row r="13" spans="1:4" ht="16.5" customHeight="1">
      <c r="A13" s="12">
        <v>5</v>
      </c>
      <c r="B13" s="33" t="s">
        <v>17</v>
      </c>
      <c r="C13" s="17">
        <v>135.5</v>
      </c>
      <c r="D13" s="15">
        <f t="shared" si="0"/>
        <v>0.09033333333333333</v>
      </c>
    </row>
    <row r="14" spans="1:4" ht="16.5" customHeight="1">
      <c r="A14" s="12">
        <v>6</v>
      </c>
      <c r="B14" s="33" t="s">
        <v>9</v>
      </c>
      <c r="C14" s="17">
        <v>138.26</v>
      </c>
      <c r="D14" s="15">
        <f t="shared" si="0"/>
        <v>0.09217333333333333</v>
      </c>
    </row>
    <row r="15" spans="1:4" ht="16.5" customHeight="1">
      <c r="A15" s="12">
        <v>7</v>
      </c>
      <c r="B15" s="33" t="s">
        <v>33</v>
      </c>
      <c r="C15" s="14">
        <v>139.7</v>
      </c>
      <c r="D15" s="15">
        <f t="shared" si="0"/>
        <v>0.09313333333333333</v>
      </c>
    </row>
    <row r="16" spans="1:4" ht="16.5" customHeight="1">
      <c r="A16" s="12">
        <v>8</v>
      </c>
      <c r="B16" s="33" t="s">
        <v>29</v>
      </c>
      <c r="C16" s="17">
        <v>142.78</v>
      </c>
      <c r="D16" s="15">
        <f t="shared" si="0"/>
        <v>0.09518666666666667</v>
      </c>
    </row>
    <row r="17" spans="1:4" ht="16.5" customHeight="1">
      <c r="A17" s="12">
        <v>9</v>
      </c>
      <c r="B17" s="33" t="s">
        <v>40</v>
      </c>
      <c r="C17" s="17">
        <v>144.98</v>
      </c>
      <c r="D17" s="15">
        <f t="shared" si="0"/>
        <v>0.09665333333333333</v>
      </c>
    </row>
    <row r="18" spans="1:4" ht="16.5" customHeight="1">
      <c r="A18" s="12">
        <v>10</v>
      </c>
      <c r="B18" s="33" t="s">
        <v>46</v>
      </c>
      <c r="C18" s="17">
        <v>147.2</v>
      </c>
      <c r="D18" s="15">
        <f t="shared" si="0"/>
        <v>0.09813333333333332</v>
      </c>
    </row>
    <row r="19" spans="1:4" ht="16.5" customHeight="1">
      <c r="A19" s="12">
        <v>11</v>
      </c>
      <c r="B19" s="33" t="s">
        <v>38</v>
      </c>
      <c r="C19" s="17">
        <v>150.65</v>
      </c>
      <c r="D19" s="15">
        <f t="shared" si="0"/>
        <v>0.10043333333333333</v>
      </c>
    </row>
    <row r="20" spans="1:4" ht="16.5" customHeight="1">
      <c r="A20" s="12">
        <v>12</v>
      </c>
      <c r="B20" s="33" t="s">
        <v>24</v>
      </c>
      <c r="C20" s="17">
        <v>154.39</v>
      </c>
      <c r="D20" s="15">
        <f t="shared" si="0"/>
        <v>0.10292666666666665</v>
      </c>
    </row>
    <row r="21" spans="1:4" ht="16.5" customHeight="1">
      <c r="A21" s="12">
        <v>13</v>
      </c>
      <c r="B21" s="33" t="s">
        <v>39</v>
      </c>
      <c r="C21" s="17">
        <v>159.5</v>
      </c>
      <c r="D21" s="15">
        <f t="shared" si="0"/>
        <v>0.10633333333333334</v>
      </c>
    </row>
    <row r="22" spans="1:4" ht="16.5" customHeight="1">
      <c r="A22" s="12">
        <v>14</v>
      </c>
      <c r="B22" s="33" t="s">
        <v>7</v>
      </c>
      <c r="C22" s="17">
        <v>161.1</v>
      </c>
      <c r="D22" s="15">
        <f t="shared" si="0"/>
        <v>0.1074</v>
      </c>
    </row>
    <row r="23" spans="1:4" ht="16.5" customHeight="1">
      <c r="A23" s="12">
        <v>15</v>
      </c>
      <c r="B23" s="33" t="s">
        <v>18</v>
      </c>
      <c r="C23" s="17">
        <v>161.5</v>
      </c>
      <c r="D23" s="15">
        <f t="shared" si="0"/>
        <v>0.10766666666666666</v>
      </c>
    </row>
    <row r="24" spans="1:4" ht="16.5" customHeight="1">
      <c r="A24" s="12">
        <v>16</v>
      </c>
      <c r="B24" s="33" t="s">
        <v>43</v>
      </c>
      <c r="C24" s="17">
        <v>166.2</v>
      </c>
      <c r="D24" s="15">
        <f t="shared" si="0"/>
        <v>0.1108</v>
      </c>
    </row>
    <row r="25" spans="1:4" ht="16.5" customHeight="1">
      <c r="A25" s="12">
        <v>17</v>
      </c>
      <c r="B25" s="33" t="s">
        <v>26</v>
      </c>
      <c r="C25" s="14">
        <v>168</v>
      </c>
      <c r="D25" s="15">
        <f t="shared" si="0"/>
        <v>0.112</v>
      </c>
    </row>
    <row r="26" spans="1:4" ht="16.5" customHeight="1">
      <c r="A26" s="12">
        <v>18</v>
      </c>
      <c r="B26" s="33" t="s">
        <v>14</v>
      </c>
      <c r="C26" s="17">
        <v>168.3</v>
      </c>
      <c r="D26" s="15">
        <f t="shared" si="0"/>
        <v>0.11220000000000001</v>
      </c>
    </row>
    <row r="27" spans="1:4" ht="16.5" customHeight="1">
      <c r="A27" s="12">
        <v>19</v>
      </c>
      <c r="B27" s="33" t="s">
        <v>37</v>
      </c>
      <c r="C27" s="14">
        <v>168.52</v>
      </c>
      <c r="D27" s="15">
        <f t="shared" si="0"/>
        <v>0.11234666666666668</v>
      </c>
    </row>
    <row r="28" spans="1:4" ht="16.5" customHeight="1">
      <c r="A28" s="12">
        <v>20</v>
      </c>
      <c r="B28" s="33" t="s">
        <v>28</v>
      </c>
      <c r="C28" s="17">
        <v>169.78</v>
      </c>
      <c r="D28" s="15">
        <f t="shared" si="0"/>
        <v>0.11318666666666667</v>
      </c>
    </row>
    <row r="29" spans="1:4" ht="16.5" customHeight="1">
      <c r="A29" s="12">
        <v>21</v>
      </c>
      <c r="B29" s="33" t="s">
        <v>10</v>
      </c>
      <c r="C29" s="17">
        <v>169.85</v>
      </c>
      <c r="D29" s="15">
        <f t="shared" si="0"/>
        <v>0.11323333333333332</v>
      </c>
    </row>
    <row r="30" spans="1:4" ht="16.5" customHeight="1">
      <c r="A30" s="12">
        <v>22</v>
      </c>
      <c r="B30" s="33" t="s">
        <v>13</v>
      </c>
      <c r="C30" s="17">
        <v>170.01</v>
      </c>
      <c r="D30" s="15">
        <f t="shared" si="0"/>
        <v>0.11334</v>
      </c>
    </row>
    <row r="31" spans="1:4" ht="16.5" customHeight="1">
      <c r="A31" s="12">
        <v>23</v>
      </c>
      <c r="B31" s="33" t="s">
        <v>11</v>
      </c>
      <c r="C31" s="17">
        <v>170.18</v>
      </c>
      <c r="D31" s="15">
        <f t="shared" si="0"/>
        <v>0.11345333333333334</v>
      </c>
    </row>
    <row r="32" spans="1:4" ht="16.5" customHeight="1">
      <c r="A32" s="12">
        <v>24</v>
      </c>
      <c r="B32" s="33" t="s">
        <v>21</v>
      </c>
      <c r="C32" s="17">
        <v>171.95</v>
      </c>
      <c r="D32" s="15">
        <f t="shared" si="0"/>
        <v>0.11463333333333332</v>
      </c>
    </row>
    <row r="33" spans="1:4" ht="16.5" customHeight="1">
      <c r="A33" s="12">
        <v>25</v>
      </c>
      <c r="B33" s="33" t="s">
        <v>23</v>
      </c>
      <c r="C33" s="17">
        <v>172.25</v>
      </c>
      <c r="D33" s="15">
        <f t="shared" si="0"/>
        <v>0.11483333333333333</v>
      </c>
    </row>
    <row r="34" spans="1:4" ht="16.5" customHeight="1">
      <c r="A34" s="12">
        <v>26</v>
      </c>
      <c r="B34" s="33" t="s">
        <v>35</v>
      </c>
      <c r="C34" s="17">
        <v>173</v>
      </c>
      <c r="D34" s="15">
        <f t="shared" si="0"/>
        <v>0.11533333333333333</v>
      </c>
    </row>
    <row r="35" spans="1:4" ht="16.5" customHeight="1">
      <c r="A35" s="12">
        <v>27</v>
      </c>
      <c r="B35" s="33" t="s">
        <v>34</v>
      </c>
      <c r="C35" s="17">
        <v>174</v>
      </c>
      <c r="D35" s="15">
        <f t="shared" si="0"/>
        <v>0.116</v>
      </c>
    </row>
    <row r="36" spans="1:4" ht="16.5" customHeight="1">
      <c r="A36" s="12">
        <v>28</v>
      </c>
      <c r="B36" s="33" t="s">
        <v>22</v>
      </c>
      <c r="C36" s="17">
        <v>175.1</v>
      </c>
      <c r="D36" s="15">
        <f t="shared" si="0"/>
        <v>0.11673333333333333</v>
      </c>
    </row>
    <row r="37" spans="1:4" ht="16.5" customHeight="1">
      <c r="A37" s="12">
        <v>29</v>
      </c>
      <c r="B37" s="33" t="s">
        <v>45</v>
      </c>
      <c r="C37" s="17">
        <v>175.15</v>
      </c>
      <c r="D37" s="15">
        <f t="shared" si="0"/>
        <v>0.11676666666666667</v>
      </c>
    </row>
    <row r="38" spans="1:4" ht="16.5" customHeight="1">
      <c r="A38" s="12">
        <v>30</v>
      </c>
      <c r="B38" s="33" t="s">
        <v>44</v>
      </c>
      <c r="C38" s="17">
        <v>175.5</v>
      </c>
      <c r="D38" s="15">
        <f t="shared" si="0"/>
        <v>0.117</v>
      </c>
    </row>
    <row r="39" spans="1:4" ht="16.5" customHeight="1">
      <c r="A39" s="12">
        <v>31</v>
      </c>
      <c r="B39" s="33" t="s">
        <v>16</v>
      </c>
      <c r="C39" s="17">
        <v>176.83</v>
      </c>
      <c r="D39" s="15">
        <f t="shared" si="0"/>
        <v>0.11788666666666668</v>
      </c>
    </row>
    <row r="40" spans="1:4" ht="16.5" customHeight="1">
      <c r="A40" s="12">
        <v>32</v>
      </c>
      <c r="B40" s="33" t="s">
        <v>31</v>
      </c>
      <c r="C40" s="17">
        <v>178.22</v>
      </c>
      <c r="D40" s="15">
        <f t="shared" si="0"/>
        <v>0.11881333333333333</v>
      </c>
    </row>
    <row r="41" spans="1:4" ht="16.5" customHeight="1">
      <c r="A41" s="12">
        <v>33</v>
      </c>
      <c r="B41" s="33" t="s">
        <v>20</v>
      </c>
      <c r="C41" s="17">
        <v>179</v>
      </c>
      <c r="D41" s="15">
        <f t="shared" si="0"/>
        <v>0.11933333333333333</v>
      </c>
    </row>
    <row r="42" spans="1:4" ht="16.5" customHeight="1">
      <c r="A42" s="12">
        <v>34</v>
      </c>
      <c r="B42" s="33" t="s">
        <v>32</v>
      </c>
      <c r="C42" s="17">
        <v>181.27</v>
      </c>
      <c r="D42" s="15">
        <f t="shared" si="0"/>
        <v>0.12084666666666667</v>
      </c>
    </row>
    <row r="43" spans="1:4" ht="16.5" customHeight="1">
      <c r="A43" s="12">
        <v>35</v>
      </c>
      <c r="B43" s="33" t="s">
        <v>25</v>
      </c>
      <c r="C43" s="17">
        <v>183.65</v>
      </c>
      <c r="D43" s="15">
        <f t="shared" si="0"/>
        <v>0.12243333333333334</v>
      </c>
    </row>
    <row r="44" spans="1:4" ht="16.5" customHeight="1">
      <c r="A44" s="12">
        <v>36</v>
      </c>
      <c r="B44" s="33" t="s">
        <v>27</v>
      </c>
      <c r="C44" s="17">
        <v>184.5</v>
      </c>
      <c r="D44" s="15">
        <f t="shared" si="0"/>
        <v>0.123</v>
      </c>
    </row>
    <row r="45" spans="1:4" ht="16.5" customHeight="1">
      <c r="A45" s="12">
        <v>37</v>
      </c>
      <c r="B45" s="33" t="s">
        <v>19</v>
      </c>
      <c r="C45" s="17">
        <v>186.1</v>
      </c>
      <c r="D45" s="15">
        <f t="shared" si="0"/>
        <v>0.12406666666666666</v>
      </c>
    </row>
    <row r="46" spans="1:4" ht="16.5" customHeight="1">
      <c r="A46" s="12">
        <v>38</v>
      </c>
      <c r="B46" s="33" t="s">
        <v>12</v>
      </c>
      <c r="C46" s="17">
        <v>191</v>
      </c>
      <c r="D46" s="15">
        <f t="shared" si="0"/>
        <v>0.12733333333333333</v>
      </c>
    </row>
    <row r="47" spans="1:4" ht="16.5" customHeight="1">
      <c r="A47" s="12">
        <v>39</v>
      </c>
      <c r="B47" s="33" t="s">
        <v>47</v>
      </c>
      <c r="C47" s="17">
        <v>193.14</v>
      </c>
      <c r="D47" s="15">
        <f t="shared" si="0"/>
        <v>0.12875999999999999</v>
      </c>
    </row>
    <row r="48" spans="1:4" ht="16.5" customHeight="1">
      <c r="A48" s="6">
        <v>40</v>
      </c>
      <c r="B48" s="33" t="s">
        <v>30</v>
      </c>
      <c r="C48" s="17">
        <v>195.5</v>
      </c>
      <c r="D48" s="15">
        <f t="shared" si="0"/>
        <v>0.13033333333333333</v>
      </c>
    </row>
    <row r="49" spans="1:4" ht="16.5" customHeight="1" thickBot="1">
      <c r="A49" s="12">
        <v>41</v>
      </c>
      <c r="B49" s="47" t="s">
        <v>41</v>
      </c>
      <c r="C49" s="48">
        <v>197.39</v>
      </c>
      <c r="D49" s="49">
        <f t="shared" si="0"/>
        <v>0.1315933333333333</v>
      </c>
    </row>
    <row r="50" spans="1:4" ht="16.5" customHeight="1" thickBot="1">
      <c r="A50" s="6"/>
      <c r="B50" s="5"/>
      <c r="C50" s="3"/>
      <c r="D50" s="50"/>
    </row>
    <row r="51" spans="1:4" ht="16.5" customHeight="1">
      <c r="A51" s="6"/>
      <c r="B51" s="8"/>
      <c r="C51" s="68" t="s">
        <v>4</v>
      </c>
      <c r="D51" s="69"/>
    </row>
    <row r="52" spans="1:4" ht="16.5" customHeight="1" thickBot="1">
      <c r="A52" s="6"/>
      <c r="B52" s="5"/>
      <c r="C52" s="39" t="s">
        <v>2</v>
      </c>
      <c r="D52" s="40" t="s">
        <v>1</v>
      </c>
    </row>
    <row r="53" spans="1:4" ht="16.5" customHeight="1" thickBot="1">
      <c r="A53"/>
      <c r="B53" s="7" t="s">
        <v>0</v>
      </c>
      <c r="C53" s="42">
        <f>AVERAGE(C9:C49)</f>
        <v>165.03097560975613</v>
      </c>
      <c r="D53" s="43">
        <f>AVERAGE(D9:D49)</f>
        <v>0.11002065040650406</v>
      </c>
    </row>
    <row r="54" spans="1:4" ht="16.5" customHeight="1">
      <c r="A54" s="6"/>
      <c r="B54" s="5"/>
      <c r="C54" s="3"/>
      <c r="D54" s="4"/>
    </row>
    <row r="55" ht="16.5" customHeight="1"/>
    <row r="56" ht="16.5" customHeight="1"/>
  </sheetData>
  <sheetProtection/>
  <mergeCells count="2">
    <mergeCell ref="C7:D7"/>
    <mergeCell ref="C51:D51"/>
  </mergeCells>
  <printOptions/>
  <pageMargins left="1" right="1" top="1" bottom="1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2" t="s">
        <v>50</v>
      </c>
    </row>
    <row r="2" ht="16.5" customHeight="1">
      <c r="B2" s="22"/>
    </row>
    <row r="3" ht="16.5" customHeight="1">
      <c r="B3" s="21" t="s">
        <v>56</v>
      </c>
    </row>
    <row r="4" ht="16.5" customHeight="1">
      <c r="B4" s="21" t="s">
        <v>57</v>
      </c>
    </row>
    <row r="5" ht="16.5" customHeight="1">
      <c r="B5" s="21" t="s">
        <v>54</v>
      </c>
    </row>
    <row r="6" ht="16.5" customHeight="1" thickBot="1">
      <c r="B6" s="21"/>
    </row>
    <row r="7" spans="3:4" ht="16.5" customHeight="1" thickBot="1">
      <c r="C7" s="77" t="s">
        <v>3</v>
      </c>
      <c r="D7" s="63"/>
    </row>
    <row r="8" spans="1:4" ht="24.75" customHeight="1" thickBot="1">
      <c r="A8" s="20"/>
      <c r="B8" s="45" t="s">
        <v>48</v>
      </c>
      <c r="C8" s="31" t="s">
        <v>2</v>
      </c>
      <c r="D8" s="32" t="s">
        <v>1</v>
      </c>
    </row>
    <row r="9" spans="1:4" ht="16.5" customHeight="1">
      <c r="A9" s="12">
        <v>1</v>
      </c>
      <c r="B9" s="33" t="s">
        <v>42</v>
      </c>
      <c r="C9" s="17">
        <v>153.26</v>
      </c>
      <c r="D9" s="13">
        <f aca="true" t="shared" si="0" ref="D9:D49">C9/2000</f>
        <v>0.07662999999999999</v>
      </c>
    </row>
    <row r="10" spans="1:4" ht="16.5" customHeight="1">
      <c r="A10" s="12">
        <v>2</v>
      </c>
      <c r="B10" s="33" t="s">
        <v>15</v>
      </c>
      <c r="C10" s="17">
        <v>157.19</v>
      </c>
      <c r="D10" s="13">
        <f t="shared" si="0"/>
        <v>0.078595</v>
      </c>
    </row>
    <row r="11" spans="1:4" ht="16.5" customHeight="1">
      <c r="A11" s="12">
        <v>3</v>
      </c>
      <c r="B11" s="33" t="s">
        <v>8</v>
      </c>
      <c r="C11" s="17">
        <v>166.1</v>
      </c>
      <c r="D11" s="13">
        <f t="shared" si="0"/>
        <v>0.08305</v>
      </c>
    </row>
    <row r="12" spans="1:4" ht="16.5" customHeight="1">
      <c r="A12" s="12">
        <v>4</v>
      </c>
      <c r="B12" s="33" t="s">
        <v>17</v>
      </c>
      <c r="C12" s="17">
        <v>168</v>
      </c>
      <c r="D12" s="13">
        <f t="shared" si="0"/>
        <v>0.084</v>
      </c>
    </row>
    <row r="13" spans="1:4" ht="16.5" customHeight="1">
      <c r="A13" s="12">
        <v>5</v>
      </c>
      <c r="B13" s="33" t="s">
        <v>36</v>
      </c>
      <c r="C13" s="14">
        <v>168.38</v>
      </c>
      <c r="D13" s="13">
        <f t="shared" si="0"/>
        <v>0.08419</v>
      </c>
    </row>
    <row r="14" spans="1:4" ht="16.5" customHeight="1">
      <c r="A14" s="12">
        <v>6</v>
      </c>
      <c r="B14" s="33" t="s">
        <v>9</v>
      </c>
      <c r="C14" s="17">
        <v>175.76</v>
      </c>
      <c r="D14" s="13">
        <f t="shared" si="0"/>
        <v>0.08788</v>
      </c>
    </row>
    <row r="15" spans="1:4" ht="16.5" customHeight="1">
      <c r="A15" s="12">
        <v>7</v>
      </c>
      <c r="B15" s="33" t="s">
        <v>33</v>
      </c>
      <c r="C15" s="14">
        <v>179.15</v>
      </c>
      <c r="D15" s="13">
        <f t="shared" si="0"/>
        <v>0.089575</v>
      </c>
    </row>
    <row r="16" spans="1:4" ht="16.5" customHeight="1">
      <c r="A16" s="12">
        <v>8</v>
      </c>
      <c r="B16" s="33" t="s">
        <v>29</v>
      </c>
      <c r="C16" s="17">
        <v>180.43</v>
      </c>
      <c r="D16" s="13">
        <f t="shared" si="0"/>
        <v>0.090215</v>
      </c>
    </row>
    <row r="17" spans="1:4" ht="16.5" customHeight="1">
      <c r="A17" s="12">
        <v>9</v>
      </c>
      <c r="B17" s="33" t="s">
        <v>46</v>
      </c>
      <c r="C17" s="17">
        <v>184.2</v>
      </c>
      <c r="D17" s="13">
        <f t="shared" si="0"/>
        <v>0.09209999999999999</v>
      </c>
    </row>
    <row r="18" spans="1:4" ht="16.5" customHeight="1">
      <c r="A18" s="12">
        <v>10</v>
      </c>
      <c r="B18" s="33" t="s">
        <v>40</v>
      </c>
      <c r="C18" s="17">
        <v>187.09</v>
      </c>
      <c r="D18" s="13">
        <f t="shared" si="0"/>
        <v>0.093545</v>
      </c>
    </row>
    <row r="19" spans="1:4" ht="16.5" customHeight="1">
      <c r="A19" s="12">
        <v>11</v>
      </c>
      <c r="B19" s="33" t="s">
        <v>38</v>
      </c>
      <c r="C19" s="17">
        <v>194.2</v>
      </c>
      <c r="D19" s="13">
        <f t="shared" si="0"/>
        <v>0.09709999999999999</v>
      </c>
    </row>
    <row r="20" spans="1:4" ht="16.5" customHeight="1">
      <c r="A20" s="12">
        <v>12</v>
      </c>
      <c r="B20" s="33" t="s">
        <v>24</v>
      </c>
      <c r="C20" s="17">
        <v>199.27</v>
      </c>
      <c r="D20" s="13">
        <f t="shared" si="0"/>
        <v>0.099635</v>
      </c>
    </row>
    <row r="21" spans="1:4" ht="16.5" customHeight="1">
      <c r="A21" s="12">
        <v>13</v>
      </c>
      <c r="B21" s="33" t="s">
        <v>7</v>
      </c>
      <c r="C21" s="17">
        <v>205.1</v>
      </c>
      <c r="D21" s="13">
        <f t="shared" si="0"/>
        <v>0.10255</v>
      </c>
    </row>
    <row r="22" spans="1:4" ht="16.5" customHeight="1">
      <c r="A22" s="12">
        <v>14</v>
      </c>
      <c r="B22" s="33" t="s">
        <v>18</v>
      </c>
      <c r="C22" s="17">
        <v>206</v>
      </c>
      <c r="D22" s="13">
        <f t="shared" si="0"/>
        <v>0.103</v>
      </c>
    </row>
    <row r="23" spans="1:4" ht="16.5" customHeight="1">
      <c r="A23" s="12">
        <v>15</v>
      </c>
      <c r="B23" s="33" t="s">
        <v>39</v>
      </c>
      <c r="C23" s="17">
        <v>207.5</v>
      </c>
      <c r="D23" s="13">
        <f t="shared" si="0"/>
        <v>0.10375</v>
      </c>
    </row>
    <row r="24" spans="1:4" ht="16.5" customHeight="1">
      <c r="A24" s="12">
        <v>16</v>
      </c>
      <c r="B24" s="33" t="s">
        <v>43</v>
      </c>
      <c r="C24" s="17">
        <v>209.6</v>
      </c>
      <c r="D24" s="13">
        <f t="shared" si="0"/>
        <v>0.10479999999999999</v>
      </c>
    </row>
    <row r="25" spans="1:4" ht="16.5" customHeight="1">
      <c r="A25" s="12">
        <v>17</v>
      </c>
      <c r="B25" s="33" t="s">
        <v>37</v>
      </c>
      <c r="C25" s="14">
        <v>211.35</v>
      </c>
      <c r="D25" s="13">
        <f t="shared" si="0"/>
        <v>0.10567499999999999</v>
      </c>
    </row>
    <row r="26" spans="1:4" ht="16.5" customHeight="1">
      <c r="A26" s="12">
        <v>18</v>
      </c>
      <c r="B26" s="33" t="s">
        <v>14</v>
      </c>
      <c r="C26" s="17">
        <v>214.3</v>
      </c>
      <c r="D26" s="13">
        <f t="shared" si="0"/>
        <v>0.10715000000000001</v>
      </c>
    </row>
    <row r="27" spans="1:4" ht="16.5" customHeight="1">
      <c r="A27" s="12">
        <v>19</v>
      </c>
      <c r="B27" s="33" t="s">
        <v>28</v>
      </c>
      <c r="C27" s="17">
        <v>215.78</v>
      </c>
      <c r="D27" s="13">
        <f t="shared" si="0"/>
        <v>0.10789</v>
      </c>
    </row>
    <row r="28" spans="1:4" ht="16.5" customHeight="1">
      <c r="A28" s="12">
        <v>20</v>
      </c>
      <c r="B28" s="33" t="s">
        <v>13</v>
      </c>
      <c r="C28" s="17">
        <v>217.68</v>
      </c>
      <c r="D28" s="13">
        <f t="shared" si="0"/>
        <v>0.10884</v>
      </c>
    </row>
    <row r="29" spans="1:4" ht="16.5" customHeight="1">
      <c r="A29" s="12">
        <v>21</v>
      </c>
      <c r="B29" s="33" t="s">
        <v>26</v>
      </c>
      <c r="C29" s="14">
        <v>219</v>
      </c>
      <c r="D29" s="13">
        <f t="shared" si="0"/>
        <v>0.1095</v>
      </c>
    </row>
    <row r="30" spans="1:4" ht="16.5" customHeight="1">
      <c r="A30" s="12">
        <v>22</v>
      </c>
      <c r="B30" s="33" t="s">
        <v>10</v>
      </c>
      <c r="C30" s="17">
        <v>219.96</v>
      </c>
      <c r="D30" s="13">
        <f t="shared" si="0"/>
        <v>0.10998000000000001</v>
      </c>
    </row>
    <row r="31" spans="1:4" ht="16.5" customHeight="1">
      <c r="A31" s="12">
        <v>23</v>
      </c>
      <c r="B31" s="33" t="s">
        <v>11</v>
      </c>
      <c r="C31" s="17">
        <v>220.5</v>
      </c>
      <c r="D31" s="13">
        <f t="shared" si="0"/>
        <v>0.11025</v>
      </c>
    </row>
    <row r="32" spans="1:4" ht="16.5" customHeight="1">
      <c r="A32" s="12">
        <v>24</v>
      </c>
      <c r="B32" s="33" t="s">
        <v>23</v>
      </c>
      <c r="C32" s="17">
        <v>220.75</v>
      </c>
      <c r="D32" s="13">
        <f t="shared" si="0"/>
        <v>0.110375</v>
      </c>
    </row>
    <row r="33" spans="1:4" ht="16.5" customHeight="1">
      <c r="A33" s="12">
        <v>25</v>
      </c>
      <c r="B33" s="33" t="s">
        <v>21</v>
      </c>
      <c r="C33" s="17">
        <v>222.6</v>
      </c>
      <c r="D33" s="13">
        <f t="shared" si="0"/>
        <v>0.1113</v>
      </c>
    </row>
    <row r="34" spans="1:4" ht="16.5" customHeight="1">
      <c r="A34" s="12">
        <v>26</v>
      </c>
      <c r="B34" s="33" t="s">
        <v>35</v>
      </c>
      <c r="C34" s="17">
        <v>223</v>
      </c>
      <c r="D34" s="13">
        <f t="shared" si="0"/>
        <v>0.1115</v>
      </c>
    </row>
    <row r="35" spans="1:4" ht="16.5" customHeight="1">
      <c r="A35" s="12">
        <v>27</v>
      </c>
      <c r="B35" s="33" t="s">
        <v>22</v>
      </c>
      <c r="C35" s="17">
        <v>223.6</v>
      </c>
      <c r="D35" s="13">
        <f t="shared" si="0"/>
        <v>0.1118</v>
      </c>
    </row>
    <row r="36" spans="1:4" ht="16.5" customHeight="1">
      <c r="A36" s="12">
        <v>28</v>
      </c>
      <c r="B36" s="33" t="s">
        <v>20</v>
      </c>
      <c r="C36" s="17">
        <v>225</v>
      </c>
      <c r="D36" s="13">
        <f t="shared" si="0"/>
        <v>0.1125</v>
      </c>
    </row>
    <row r="37" spans="1:4" ht="16.5" customHeight="1">
      <c r="A37" s="12">
        <v>29</v>
      </c>
      <c r="B37" s="33" t="s">
        <v>31</v>
      </c>
      <c r="C37" s="17">
        <v>226.5</v>
      </c>
      <c r="D37" s="13">
        <f t="shared" si="0"/>
        <v>0.11325</v>
      </c>
    </row>
    <row r="38" spans="1:4" ht="16.5" customHeight="1">
      <c r="A38" s="12">
        <v>30</v>
      </c>
      <c r="B38" s="33" t="s">
        <v>34</v>
      </c>
      <c r="C38" s="17">
        <v>227</v>
      </c>
      <c r="D38" s="13">
        <f t="shared" si="0"/>
        <v>0.1135</v>
      </c>
    </row>
    <row r="39" spans="1:4" ht="16.5" customHeight="1">
      <c r="A39" s="12">
        <v>31</v>
      </c>
      <c r="B39" s="33" t="s">
        <v>45</v>
      </c>
      <c r="C39" s="17">
        <v>227.49</v>
      </c>
      <c r="D39" s="13">
        <f t="shared" si="0"/>
        <v>0.113745</v>
      </c>
    </row>
    <row r="40" spans="1:4" ht="16.5" customHeight="1">
      <c r="A40" s="12">
        <v>32</v>
      </c>
      <c r="B40" s="33" t="s">
        <v>44</v>
      </c>
      <c r="C40" s="17">
        <v>229</v>
      </c>
      <c r="D40" s="13">
        <f t="shared" si="0"/>
        <v>0.1145</v>
      </c>
    </row>
    <row r="41" spans="1:4" ht="16.5" customHeight="1">
      <c r="A41" s="12">
        <v>33</v>
      </c>
      <c r="B41" s="33" t="s">
        <v>16</v>
      </c>
      <c r="C41" s="17">
        <v>232.11</v>
      </c>
      <c r="D41" s="13">
        <f t="shared" si="0"/>
        <v>0.116055</v>
      </c>
    </row>
    <row r="42" spans="1:10" ht="16.5" customHeight="1">
      <c r="A42" s="12">
        <v>34</v>
      </c>
      <c r="B42" s="33" t="s">
        <v>32</v>
      </c>
      <c r="C42" s="17">
        <v>234.24</v>
      </c>
      <c r="D42" s="13">
        <f t="shared" si="0"/>
        <v>0.11712</v>
      </c>
      <c r="J42" s="55"/>
    </row>
    <row r="43" spans="1:4" ht="16.5" customHeight="1">
      <c r="A43" s="12">
        <v>35</v>
      </c>
      <c r="B43" s="33" t="s">
        <v>25</v>
      </c>
      <c r="C43" s="17">
        <v>234.3</v>
      </c>
      <c r="D43" s="13">
        <f t="shared" si="0"/>
        <v>0.11715</v>
      </c>
    </row>
    <row r="44" spans="1:4" ht="16.5" customHeight="1">
      <c r="A44" s="12">
        <v>36</v>
      </c>
      <c r="B44" s="33" t="s">
        <v>19</v>
      </c>
      <c r="C44" s="17">
        <v>236.1</v>
      </c>
      <c r="D44" s="13">
        <f t="shared" si="0"/>
        <v>0.11805</v>
      </c>
    </row>
    <row r="45" spans="1:4" ht="16.5" customHeight="1">
      <c r="A45" s="12">
        <v>37</v>
      </c>
      <c r="B45" s="33" t="s">
        <v>27</v>
      </c>
      <c r="C45" s="17">
        <v>241</v>
      </c>
      <c r="D45" s="13">
        <f t="shared" si="0"/>
        <v>0.1205</v>
      </c>
    </row>
    <row r="46" spans="1:4" ht="16.5" customHeight="1">
      <c r="A46" s="12">
        <v>38</v>
      </c>
      <c r="B46" s="33" t="s">
        <v>47</v>
      </c>
      <c r="C46" s="17">
        <v>249.18</v>
      </c>
      <c r="D46" s="13">
        <f t="shared" si="0"/>
        <v>0.12459</v>
      </c>
    </row>
    <row r="47" spans="1:4" ht="16.5" customHeight="1">
      <c r="A47" s="12">
        <v>39</v>
      </c>
      <c r="B47" s="33" t="s">
        <v>12</v>
      </c>
      <c r="C47" s="17">
        <v>251</v>
      </c>
      <c r="D47" s="13">
        <f t="shared" si="0"/>
        <v>0.1255</v>
      </c>
    </row>
    <row r="48" spans="1:4" ht="16.5" customHeight="1">
      <c r="A48" s="6">
        <v>40</v>
      </c>
      <c r="B48" s="33" t="s">
        <v>30</v>
      </c>
      <c r="C48" s="18">
        <v>254</v>
      </c>
      <c r="D48" s="13">
        <f t="shared" si="0"/>
        <v>0.127</v>
      </c>
    </row>
    <row r="49" spans="1:4" ht="16.5" customHeight="1" thickBot="1">
      <c r="A49" s="12">
        <v>41</v>
      </c>
      <c r="B49" s="53" t="s">
        <v>41</v>
      </c>
      <c r="C49" s="54">
        <v>258.68</v>
      </c>
      <c r="D49" s="10">
        <f t="shared" si="0"/>
        <v>0.12934</v>
      </c>
    </row>
    <row r="50" spans="1:4" ht="16.5" customHeight="1" thickBot="1">
      <c r="A50" s="6"/>
      <c r="B50" s="5"/>
      <c r="C50" s="3"/>
      <c r="D50" s="2"/>
    </row>
    <row r="51" spans="1:4" ht="16.5" customHeight="1">
      <c r="A51" s="6"/>
      <c r="B51" s="8"/>
      <c r="C51" s="70" t="s">
        <v>3</v>
      </c>
      <c r="D51" s="71"/>
    </row>
    <row r="52" spans="1:4" ht="16.5" customHeight="1" thickBot="1">
      <c r="A52" s="6"/>
      <c r="B52" s="5"/>
      <c r="C52" s="41" t="s">
        <v>2</v>
      </c>
      <c r="D52" s="24" t="s">
        <v>1</v>
      </c>
    </row>
    <row r="53" spans="1:4" ht="16.5" customHeight="1" thickBot="1">
      <c r="A53"/>
      <c r="B53" s="7" t="s">
        <v>0</v>
      </c>
      <c r="C53" s="42">
        <f>AVERAGE(C9:C49)</f>
        <v>211.59390243902445</v>
      </c>
      <c r="D53" s="44">
        <f>AVERAGE(D9:D49)</f>
        <v>0.1057969512195122</v>
      </c>
    </row>
    <row r="54" spans="1:4" ht="16.5" customHeight="1">
      <c r="A54" s="6"/>
      <c r="B54" s="5"/>
      <c r="C54" s="3"/>
      <c r="D54" s="2"/>
    </row>
    <row r="55" ht="16.5" customHeight="1"/>
    <row r="56" ht="16.5" customHeight="1"/>
    <row r="57" ht="16.5" customHeight="1"/>
  </sheetData>
  <sheetProtection/>
  <mergeCells count="2">
    <mergeCell ref="C7:D7"/>
    <mergeCell ref="C51:D51"/>
  </mergeCells>
  <printOptions/>
  <pageMargins left="1" right="1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Leslie Tench</cp:lastModifiedBy>
  <cp:lastPrinted>2015-02-11T16:16:17Z</cp:lastPrinted>
  <dcterms:created xsi:type="dcterms:W3CDTF">2014-08-06T14:47:12Z</dcterms:created>
  <dcterms:modified xsi:type="dcterms:W3CDTF">2015-02-11T19:39:51Z</dcterms:modified>
  <cp:category/>
  <cp:version/>
  <cp:contentType/>
  <cp:contentStatus/>
</cp:coreProperties>
</file>